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FREEN KHAN\DAIKIN FOLDER\INSTALLATION\EAT CLUB FOOD LTD\PUNE\Sinhagad road\"/>
    </mc:Choice>
  </mc:AlternateContent>
  <bookViews>
    <workbookView xWindow="0" yWindow="0" windowWidth="21600" windowHeight="9735"/>
  </bookViews>
  <sheets>
    <sheet name="BOQ" sheetId="1" r:id="rId1"/>
  </sheets>
  <calcPr calcId="152511"/>
</workbook>
</file>

<file path=xl/calcChain.xml><?xml version="1.0" encoding="utf-8"?>
<calcChain xmlns="http://schemas.openxmlformats.org/spreadsheetml/2006/main">
  <c r="G11" i="1" l="1"/>
  <c r="G12" i="1"/>
  <c r="G13" i="1"/>
  <c r="G10" i="1" l="1"/>
  <c r="G9" i="1" l="1"/>
  <c r="G14" i="1" s="1"/>
  <c r="G15" i="1" l="1"/>
  <c r="G16" i="1" s="1"/>
</calcChain>
</file>

<file path=xl/sharedStrings.xml><?xml version="1.0" encoding="utf-8"?>
<sst xmlns="http://schemas.openxmlformats.org/spreadsheetml/2006/main" count="38" uniqueCount="35">
  <si>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</si>
  <si>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</si>
  <si>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</si>
  <si>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</si>
  <si>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</si>
  <si>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</si>
  <si>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</si>
  <si>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</si>
  <si>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</si>
  <si>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UNIT</t>
  </si>
  <si>
    <t>QTY.</t>
  </si>
  <si>
    <t>BASIC RATE</t>
  </si>
  <si>
    <t>AMOUNT</t>
  </si>
  <si>
    <t>Nos.</t>
  </si>
  <si>
    <t>A</t>
  </si>
  <si>
    <t>B</t>
  </si>
  <si>
    <t>C</t>
  </si>
  <si>
    <t xml:space="preserve">Sr. No. </t>
  </si>
  <si>
    <t>PARTICULARS</t>
  </si>
  <si>
    <t>TOTAL BASIC LOW SIDE</t>
  </si>
  <si>
    <t>GST@ 18%</t>
  </si>
  <si>
    <t>Total Low Side Value</t>
  </si>
  <si>
    <t>Eat Club Food Ltd</t>
  </si>
  <si>
    <t>1</t>
  </si>
  <si>
    <t>2</t>
  </si>
  <si>
    <t>3</t>
  </si>
  <si>
    <t>4</t>
  </si>
  <si>
    <t>5</t>
  </si>
  <si>
    <t>Mtrs</t>
  </si>
  <si>
    <t>Refrigeration Piping for Hi Wall Unit</t>
  </si>
  <si>
    <t xml:space="preserve">Interconnecting Cable Indoor &amp; Outdoor </t>
  </si>
  <si>
    <t>Standard Installation, Pressure Testing, Vacummizing, Testing &amp; Commissioning of 1.0 TR Hi wall Unit</t>
  </si>
  <si>
    <t xml:space="preserve">L - Type Stand for Outdoor Unit Hiwall </t>
  </si>
  <si>
    <t>Drain Pipe 25mm</t>
  </si>
  <si>
    <t>Address - 138/2B/2 TO 5;174B/2 TO 5;UG-20,21 APPLE REGENCY HAVELI PUNE DHAYARI
(Part) (N.V.) 411041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</si>
</sst>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sz val="14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 wrapText="1"/>
    </xf>
    <xf numFmtId="0" fontId="7" fillId="0" borderId="12" xfId="0" quotePrefix="1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left" vertical="center"/>
    </xf>
    <xf numFmtId="0" fontId="8" fillId="2" borderId="23" xfId="0" applyFont="1" applyFill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left" vertical="top" wrapText="1"/>
    </xf>
    <xf numFmtId="0" fontId="7" fillId="0" borderId="21" xfId="0" applyFont="1" applyBorder="1" applyAlignment="1">
      <alignment horizontal="left" vertical="top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151694</xdr:colOff>
      <xdr:row>0</xdr:row>
      <xdr:rowOff>172862</xdr:rowOff>
    </xdr:from>
    <xdr:to>
      <xdr:col>1</xdr:col>
      <xdr:colOff>1020930</xdr:colOff>
      <xdr:row>2</xdr:row>
      <xdr:rowOff>179917</xdr:rowOff>
    </xdr:to>
    <xdr:pic>
      <xdr:nvPicPr>
        <xdr:cNvPr id="2" name="Picture 8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51694" y="172862"/>
          <a:ext cx="1345486" cy="705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showGridLines="0" tabSelected="1" zoomScale="90" zoomScaleNormal="90" workbookViewId="0">
      <selection activeCell="K15" sqref="K15"/>
    </sheetView>
  </sheetViews>
  <sheetFormatPr defaultColWidth="9" defaultRowHeight="15"/>
  <cols>
    <col min="1" max="1" width="7.140625" customWidth="1"/>
    <col min="2" max="2" width="20" customWidth="1"/>
    <col min="3" max="3" width="46.5703125" customWidth="1"/>
    <col min="4" max="4" width="9.85546875" customWidth="1"/>
    <col min="5" max="5" width="13.140625" customWidth="1"/>
    <col min="6" max="6" width="15.140625" customWidth="1"/>
    <col min="7" max="7" width="17.140625" customWidth="1"/>
  </cols>
  <sheetData>
    <row r="1" spans="1:7" ht="27.75">
      <c r="A1" s="17" t="s">
        <v>0</v>
      </c>
      <c r="B1" s="30" t="s">
        <v>1</v>
      </c>
      <c r="C1" s="30"/>
      <c r="D1" s="30"/>
      <c r="E1" s="30"/>
      <c r="F1" s="30"/>
      <c r="G1" s="31"/>
    </row>
    <row r="2" spans="1:7" ht="27.75">
      <c r="A2" s="18" t="s">
        <v>2</v>
      </c>
      <c r="B2" s="28" t="s">
        <v>3</v>
      </c>
      <c r="C2" s="28"/>
      <c r="D2" s="28"/>
      <c r="E2" s="28"/>
      <c r="F2" s="28"/>
      <c r="G2" s="29"/>
    </row>
    <row r="3" spans="1:7" ht="21" customHeight="1">
      <c r="A3" s="19" t="s">
        <v>4</v>
      </c>
      <c r="B3" s="24" t="s">
        <v>5</v>
      </c>
      <c r="C3" s="24"/>
      <c r="D3" s="24"/>
      <c r="E3" s="24"/>
      <c r="F3" s="24"/>
      <c r="G3" s="25"/>
    </row>
    <row r="4" spans="1:7" ht="22.5" customHeight="1" thickBot="1">
      <c r="A4" s="20" t="s">
        <v>6</v>
      </c>
      <c r="B4" s="26" t="s">
        <v>7</v>
      </c>
      <c r="C4" s="26"/>
      <c r="D4" s="26"/>
      <c r="E4" s="26"/>
      <c r="F4" s="26"/>
      <c r="G4" s="27"/>
    </row>
    <row r="5" spans="1:7" ht="19.5" thickBot="1">
      <c r="A5" s="32" t="s">
        <v>8</v>
      </c>
      <c r="B5" s="33"/>
      <c r="C5" s="33"/>
      <c r="D5" s="33"/>
      <c r="E5" s="33"/>
      <c r="F5" s="33"/>
      <c r="G5" s="34"/>
    </row>
    <row r="6" spans="1:7" ht="20.25" customHeight="1" thickBot="1">
      <c r="A6" s="21" t="s">
        <v>22</v>
      </c>
      <c r="B6" s="22"/>
      <c r="C6" s="22"/>
      <c r="D6" s="22"/>
      <c r="E6" s="22"/>
      <c r="F6" s="22"/>
      <c r="G6" s="23"/>
    </row>
    <row r="7" spans="1:7" ht="15.75" thickBot="1">
      <c r="A7" s="38" t="s">
        <v>34</v>
      </c>
      <c r="B7" s="39"/>
      <c r="C7" s="39"/>
      <c r="D7" s="39"/>
      <c r="E7" s="39"/>
      <c r="F7" s="39"/>
      <c r="G7" s="40"/>
    </row>
    <row r="8" spans="1:7" ht="16.5" customHeight="1" thickBot="1">
      <c r="A8" s="13" t="s">
        <v>17</v>
      </c>
      <c r="B8" s="41" t="s">
        <v>18</v>
      </c>
      <c r="C8" s="41"/>
      <c r="D8" s="1" t="s">
        <v>9</v>
      </c>
      <c r="E8" s="1" t="s">
        <v>10</v>
      </c>
      <c r="F8" s="1" t="s">
        <v>11</v>
      </c>
      <c r="G8" s="2" t="s">
        <v>12</v>
      </c>
    </row>
    <row r="9" spans="1:7" ht="32.25" customHeight="1">
      <c r="A9" s="12" t="s">
        <v>23</v>
      </c>
      <c r="B9" s="42" t="s">
        <v>31</v>
      </c>
      <c r="C9" s="43"/>
      <c r="D9" s="4" t="s">
        <v>13</v>
      </c>
      <c r="E9" s="5">
        <v>1</v>
      </c>
      <c r="F9" s="5">
        <v>1500</v>
      </c>
      <c r="G9" s="3">
        <f t="shared" ref="G9" si="0">F9*E9</f>
        <v>1500</v>
      </c>
    </row>
    <row r="10" spans="1:7" ht="18" customHeight="1">
      <c r="A10" s="12" t="s">
        <v>24</v>
      </c>
      <c r="B10" s="37" t="s">
        <v>29</v>
      </c>
      <c r="C10" s="37"/>
      <c r="D10" s="4" t="s">
        <v>28</v>
      </c>
      <c r="E10" s="5">
        <v>19</v>
      </c>
      <c r="F10" s="5">
        <v>850</v>
      </c>
      <c r="G10" s="3">
        <f>F10*E10</f>
        <v>16150</v>
      </c>
    </row>
    <row r="11" spans="1:7" ht="18" customHeight="1">
      <c r="A11" s="12" t="s">
        <v>25</v>
      </c>
      <c r="B11" s="45" t="s">
        <v>30</v>
      </c>
      <c r="C11" s="46"/>
      <c r="D11" s="4" t="s">
        <v>28</v>
      </c>
      <c r="E11" s="5">
        <v>23</v>
      </c>
      <c r="F11" s="5">
        <v>140</v>
      </c>
      <c r="G11" s="3">
        <f t="shared" ref="G11:G13" si="1">F11*E11</f>
        <v>3220</v>
      </c>
    </row>
    <row r="12" spans="1:7" ht="18" customHeight="1">
      <c r="A12" s="12" t="s">
        <v>26</v>
      </c>
      <c r="B12" s="45" t="s">
        <v>33</v>
      </c>
      <c r="C12" s="46"/>
      <c r="D12" s="4" t="s">
        <v>28</v>
      </c>
      <c r="E12" s="5">
        <v>1</v>
      </c>
      <c r="F12" s="5">
        <v>130</v>
      </c>
      <c r="G12" s="3">
        <f t="shared" si="1"/>
        <v>130</v>
      </c>
    </row>
    <row r="13" spans="1:7" ht="18.600000000000001" customHeight="1" thickBot="1">
      <c r="A13" s="12" t="s">
        <v>27</v>
      </c>
      <c r="B13" s="37" t="s">
        <v>32</v>
      </c>
      <c r="C13" s="37"/>
      <c r="D13" s="4" t="s">
        <v>13</v>
      </c>
      <c r="E13" s="5">
        <v>1</v>
      </c>
      <c r="F13" s="5">
        <v>850</v>
      </c>
      <c r="G13" s="3">
        <f t="shared" si="1"/>
        <v>850</v>
      </c>
    </row>
    <row r="14" spans="1:7">
      <c r="A14" s="6" t="s">
        <v>14</v>
      </c>
      <c r="B14" s="44" t="s">
        <v>19</v>
      </c>
      <c r="C14" s="44"/>
      <c r="D14" s="44"/>
      <c r="E14" s="7"/>
      <c r="F14" s="7"/>
      <c r="G14" s="8">
        <f>SUM(G9:G13)</f>
        <v>21850</v>
      </c>
    </row>
    <row r="15" spans="1:7">
      <c r="A15" s="9" t="s">
        <v>15</v>
      </c>
      <c r="B15" s="35" t="s">
        <v>20</v>
      </c>
      <c r="C15" s="35"/>
      <c r="D15" s="35"/>
      <c r="E15" s="10"/>
      <c r="F15" s="10"/>
      <c r="G15" s="11">
        <f>G14*18%</f>
        <v>3933</v>
      </c>
    </row>
    <row r="16" spans="1:7" ht="15.75" thickBot="1">
      <c r="A16" s="14" t="s">
        <v>16</v>
      </c>
      <c r="B16" s="36" t="s">
        <v>21</v>
      </c>
      <c r="C16" s="36"/>
      <c r="D16" s="36"/>
      <c r="E16" s="15"/>
      <c r="F16" s="15"/>
      <c r="G16" s="16">
        <f>SUM(G14:G15)</f>
        <v>25783</v>
      </c>
    </row>
  </sheetData>
  <mergeCells count="16">
    <mergeCell ref="B15:D15"/>
    <mergeCell ref="B16:D16"/>
    <mergeCell ref="B10:C10"/>
    <mergeCell ref="B13:C13"/>
    <mergeCell ref="A7:G7"/>
    <mergeCell ref="B8:C8"/>
    <mergeCell ref="B9:C9"/>
    <mergeCell ref="B14:D14"/>
    <mergeCell ref="B11:C11"/>
    <mergeCell ref="B12:C12"/>
    <mergeCell ref="A6:G6"/>
    <mergeCell ref="B3:G3"/>
    <mergeCell ref="B4:G4"/>
    <mergeCell ref="B2:G2"/>
    <mergeCell ref="B1:G1"/>
    <mergeCell ref="A5:G5"/>
  </mergeCells>
  <hyperlinks>
    <hyperlink ref="B15" r:id="rId1"/>
  </hyperlinks>
  <pageMargins left="0.28000000000000003" right="0.3" top="0.74803149606299213" bottom="0.74803149606299213" header="0.31496062992125984" footer="0.31496062992125984"/>
  <pageSetup paperSize="9" orientation="landscape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2025-02-14T09:01:17Z</cp:lastPrinted>
  <dcterms:created xsi:type="dcterms:W3CDTF">2006-09-16T00:00:00Z</dcterms:created>
  <dcterms:modified xsi:type="dcterms:W3CDTF">2026-03-11T10:31:28Z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FC5C038DB9974F1EA95198103A8AFDD0_12</vt:lpwstr>
  </property>
  <property fmtid="{D5CDD505-2E9C-101B-9397-08002B2CF9AE}" pid="3" name="KSOProductBuildVer">
    <vt:lpwstr>1033-12.2.0.19805</vt:lpwstr>
  </property>
</Properties>
</file>