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135"/>
  </bookViews>
  <sheets>
    <sheet name="ACTUAL 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1" i="1" l="1"/>
  <c r="G10" i="1" l="1"/>
  <c r="G16" i="1" s="1"/>
  <c r="G17" i="1" l="1"/>
  <c r="G18" i="1" s="1"/>
</calcChain>
</file>

<file path=xl/sharedStrings.xml><?xml version="1.0" encoding="utf-8"?>
<sst xmlns="http://schemas.openxmlformats.org/spreadsheetml/2006/main" count="45" uniqueCount="42">
  <si>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</si>
  <si>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</si>
  <si>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</si>
  <si>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</si>
  <si>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</si>
  <si>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</si>
  <si>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</si>
  <si>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</si>
  <si>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</si>
  <si>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</si>
  <si>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</si>
  <si>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</si>
  <si>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</si>
  <si>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</si>
  <si>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</si>
  <si>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</si>
  <si>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</si>
  <si>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</si>
  <si>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</si>
  <si>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</si>
  <si>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</si>
  <si>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</si>
  <si>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</si>
  <si>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</si>
  <si>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</si>
  <si>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</si>
  <si>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</t>
  </si>
  <si>
    <t>2</t>
  </si>
  <si>
    <t>3</t>
  </si>
  <si>
    <t>4</t>
  </si>
  <si>
    <t>5</t>
  </si>
  <si>
    <t>Interconnecting Cable Indoor &amp; Outdoor Cassette</t>
  </si>
  <si>
    <t>L/S</t>
  </si>
  <si>
    <t xml:space="preserve">Refrigeration Piping for Cassette Unit </t>
  </si>
  <si>
    <t>Drain Pipe - 32mm Thick Hard PVC</t>
  </si>
  <si>
    <t xml:space="preserve">Standard Installation, Pressure Testing, Vacummizing, Testing &amp; Commissioning of Cassette Unit - 3.0TR </t>
  </si>
  <si>
    <t>Lifting Shifting charges</t>
  </si>
  <si>
    <t>New Yorker</t>
  </si>
  <si>
    <t>Site Address: - Fulchand Niwas, 25, Chowpatty Seaface, Girgaon, Mumbai, Maharashtra 400007.</t>
  </si>
  <si>
    <t>15.12.2025</t>
  </si>
  <si>
    <t>6</t>
  </si>
  <si>
    <t>Outdoor unit stand modification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</si>
</sst>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2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top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365477</xdr:colOff>
      <xdr:row>0</xdr:row>
      <xdr:rowOff>125237</xdr:rowOff>
    </xdr:from>
    <xdr:to>
      <xdr:col>2</xdr:col>
      <xdr:colOff>114300</xdr:colOff>
      <xdr:row>3</xdr:row>
      <xdr:rowOff>32583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477" y="125237"/>
          <a:ext cx="1558573" cy="764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Normal="100" workbookViewId="0">
      <selection activeCell="F14" sqref="F14"/>
    </sheetView>
  </sheetViews>
  <sheetFormatPr defaultRowHeight="15" x14ac:dyDescent="0.25"/>
  <cols>
    <col min="1" max="1" width="7.140625" customWidth="1"/>
    <col min="2" max="2" width="20" customWidth="1"/>
    <col min="3" max="3" width="45.5703125" customWidth="1"/>
    <col min="4" max="4" width="10.285156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1" t="s">
        <v>18</v>
      </c>
      <c r="B1" s="52"/>
      <c r="C1" s="43" t="s">
        <v>19</v>
      </c>
      <c r="D1" s="43"/>
      <c r="E1" s="43"/>
      <c r="F1" s="43"/>
      <c r="G1" s="44"/>
    </row>
    <row r="2" spans="1:7" ht="22.5" customHeight="1" x14ac:dyDescent="0.25">
      <c r="A2" s="53" t="s">
        <v>20</v>
      </c>
      <c r="B2" s="45"/>
      <c r="C2" s="45" t="s">
        <v>21</v>
      </c>
      <c r="D2" s="45"/>
      <c r="E2" s="45"/>
      <c r="F2" s="45"/>
      <c r="G2" s="46"/>
    </row>
    <row r="3" spans="1:7" ht="17.25" customHeight="1" x14ac:dyDescent="0.25">
      <c r="A3" s="54" t="s">
        <v>22</v>
      </c>
      <c r="B3" s="47"/>
      <c r="C3" s="47" t="s">
        <v>23</v>
      </c>
      <c r="D3" s="47"/>
      <c r="E3" s="47"/>
      <c r="F3" s="47"/>
      <c r="G3" s="48"/>
    </row>
    <row r="4" spans="1:7" ht="17.25" customHeight="1" thickBot="1" x14ac:dyDescent="0.3">
      <c r="A4" s="55" t="s">
        <v>24</v>
      </c>
      <c r="B4" s="49"/>
      <c r="C4" s="49" t="s">
        <v>25</v>
      </c>
      <c r="D4" s="49"/>
      <c r="E4" s="49"/>
      <c r="F4" s="49"/>
      <c r="G4" s="50"/>
    </row>
    <row r="5" spans="1:7" ht="19.5" thickBot="1" x14ac:dyDescent="0.3">
      <c r="A5" s="35" t="s">
        <v>15</v>
      </c>
      <c r="B5" s="36"/>
      <c r="C5" s="36"/>
      <c r="D5" s="36"/>
      <c r="E5" s="36"/>
      <c r="F5" s="36"/>
      <c r="G5" s="37"/>
    </row>
    <row r="6" spans="1:7" ht="15" customHeight="1" thickBot="1" x14ac:dyDescent="0.3">
      <c r="A6" s="38" t="s">
        <v>17</v>
      </c>
      <c r="B6" s="39"/>
      <c r="C6" s="40" t="s">
        <v>37</v>
      </c>
      <c r="D6" s="41"/>
      <c r="E6" s="42"/>
      <c r="F6" s="20" t="s">
        <v>16</v>
      </c>
      <c r="G6" s="19" t="s">
        <v>39</v>
      </c>
    </row>
    <row r="7" spans="1:7" ht="15.75" thickBot="1" x14ac:dyDescent="0.3">
      <c r="A7" s="31" t="s">
        <v>38</v>
      </c>
      <c r="B7" s="32"/>
      <c r="C7" s="32"/>
      <c r="D7" s="32"/>
      <c r="E7" s="32"/>
      <c r="F7" s="32"/>
      <c r="G7" s="33"/>
    </row>
    <row r="8" spans="1:7" ht="20.45" customHeight="1" thickBot="1" x14ac:dyDescent="0.3">
      <c r="A8" s="23" t="s">
        <v>6</v>
      </c>
      <c r="B8" s="24"/>
      <c r="C8" s="24"/>
      <c r="D8" s="24"/>
      <c r="E8" s="24"/>
      <c r="F8" s="24"/>
      <c r="G8" s="25"/>
    </row>
    <row r="9" spans="1:7" ht="16.5" customHeight="1" thickBot="1" x14ac:dyDescent="0.3">
      <c r="A9" s="7" t="s">
        <v>9</v>
      </c>
      <c r="B9" s="26" t="s">
        <v>7</v>
      </c>
      <c r="C9" s="26"/>
      <c r="D9" s="8" t="s">
        <v>0</v>
      </c>
      <c r="E9" s="8" t="s">
        <v>1</v>
      </c>
      <c r="F9" s="8" t="s">
        <v>2</v>
      </c>
      <c r="G9" s="9" t="s">
        <v>3</v>
      </c>
    </row>
    <row r="10" spans="1:7" ht="33.75" customHeight="1" x14ac:dyDescent="0.25">
      <c r="A10" s="10" t="s">
        <v>26</v>
      </c>
      <c r="B10" s="27" t="s">
        <v>35</v>
      </c>
      <c r="C10" s="28"/>
      <c r="D10" s="1" t="s">
        <v>4</v>
      </c>
      <c r="E10" s="3">
        <v>3</v>
      </c>
      <c r="F10" s="3">
        <v>3000</v>
      </c>
      <c r="G10" s="2">
        <f>F10*E10</f>
        <v>9000</v>
      </c>
    </row>
    <row r="11" spans="1:7" x14ac:dyDescent="0.25">
      <c r="A11" s="10" t="s">
        <v>27</v>
      </c>
      <c r="B11" s="27" t="s">
        <v>33</v>
      </c>
      <c r="C11" s="28"/>
      <c r="D11" s="1" t="s">
        <v>14</v>
      </c>
      <c r="E11" s="3">
        <v>49</v>
      </c>
      <c r="F11" s="3">
        <v>980</v>
      </c>
      <c r="G11" s="2">
        <f t="shared" ref="G11:G15" si="0">F11*E11</f>
        <v>48020</v>
      </c>
    </row>
    <row r="12" spans="1:7" ht="17.45" customHeight="1" x14ac:dyDescent="0.25">
      <c r="A12" s="10" t="s">
        <v>28</v>
      </c>
      <c r="B12" s="27" t="s">
        <v>31</v>
      </c>
      <c r="C12" s="28"/>
      <c r="D12" s="1" t="s">
        <v>14</v>
      </c>
      <c r="E12" s="3">
        <v>55</v>
      </c>
      <c r="F12" s="3">
        <v>140</v>
      </c>
      <c r="G12" s="2">
        <f t="shared" si="0"/>
        <v>7700</v>
      </c>
    </row>
    <row r="13" spans="1:7" ht="15.6" customHeight="1" x14ac:dyDescent="0.25">
      <c r="A13" s="10" t="s">
        <v>29</v>
      </c>
      <c r="B13" s="27" t="s">
        <v>34</v>
      </c>
      <c r="C13" s="28"/>
      <c r="D13" s="1" t="s">
        <v>14</v>
      </c>
      <c r="E13" s="3">
        <v>31</v>
      </c>
      <c r="F13" s="3">
        <v>140</v>
      </c>
      <c r="G13" s="2">
        <f t="shared" si="0"/>
        <v>4340</v>
      </c>
    </row>
    <row r="14" spans="1:7" ht="18" customHeight="1" x14ac:dyDescent="0.25">
      <c r="A14" s="10" t="s">
        <v>30</v>
      </c>
      <c r="B14" s="29" t="s">
        <v>36</v>
      </c>
      <c r="C14" s="30"/>
      <c r="D14" s="1" t="s">
        <v>32</v>
      </c>
      <c r="E14" s="3">
        <v>1</v>
      </c>
      <c r="F14" s="3">
        <v>6000</v>
      </c>
      <c r="G14" s="2">
        <f t="shared" si="0"/>
        <v>6000</v>
      </c>
    </row>
    <row r="15" spans="1:7" ht="18" customHeight="1" thickBot="1" x14ac:dyDescent="0.3">
      <c r="A15" s="10" t="s">
        <v>40</v>
      </c>
      <c r="B15" s="29" t="s">
        <v>41</v>
      </c>
      <c r="C15" s="30"/>
      <c r="D15" s="14" t="s">
        <v>32</v>
      </c>
      <c r="E15" s="15">
        <v>1</v>
      </c>
      <c r="F15" s="15">
        <v>4700</v>
      </c>
      <c r="G15" s="2">
        <f t="shared" si="0"/>
        <v>4700</v>
      </c>
    </row>
    <row r="16" spans="1:7" x14ac:dyDescent="0.25">
      <c r="A16" s="4" t="s">
        <v>5</v>
      </c>
      <c r="B16" s="22" t="s">
        <v>13</v>
      </c>
      <c r="C16" s="22"/>
      <c r="D16" s="22"/>
      <c r="E16" s="5"/>
      <c r="F16" s="5"/>
      <c r="G16" s="6">
        <f>SUM(G10:G15)</f>
        <v>79760</v>
      </c>
    </row>
    <row r="17" spans="1:7" x14ac:dyDescent="0.25">
      <c r="A17" s="11" t="s">
        <v>8</v>
      </c>
      <c r="B17" s="34" t="s">
        <v>12</v>
      </c>
      <c r="C17" s="34"/>
      <c r="D17" s="34"/>
      <c r="E17" s="13"/>
      <c r="F17" s="13"/>
      <c r="G17" s="12">
        <f>G16*18%</f>
        <v>14356.8</v>
      </c>
    </row>
    <row r="18" spans="1:7" ht="15.75" thickBot="1" x14ac:dyDescent="0.3">
      <c r="A18" s="16" t="s">
        <v>10</v>
      </c>
      <c r="B18" s="21" t="s">
        <v>11</v>
      </c>
      <c r="C18" s="21"/>
      <c r="D18" s="21"/>
      <c r="E18" s="17"/>
      <c r="F18" s="17"/>
      <c r="G18" s="18">
        <f>SUM(G16:G17)</f>
        <v>94116.800000000003</v>
      </c>
    </row>
  </sheetData>
  <mergeCells count="23">
    <mergeCell ref="C1:G1"/>
    <mergeCell ref="C2:G2"/>
    <mergeCell ref="C3:G3"/>
    <mergeCell ref="C4:G4"/>
    <mergeCell ref="A1:B1"/>
    <mergeCell ref="A2:B2"/>
    <mergeCell ref="A3:B3"/>
    <mergeCell ref="A4:B4"/>
    <mergeCell ref="A7:G7"/>
    <mergeCell ref="B11:C11"/>
    <mergeCell ref="B17:D17"/>
    <mergeCell ref="A5:G5"/>
    <mergeCell ref="A6:B6"/>
    <mergeCell ref="C6:E6"/>
    <mergeCell ref="B15:C15"/>
    <mergeCell ref="B18:D18"/>
    <mergeCell ref="B16:D16"/>
    <mergeCell ref="A8:G8"/>
    <mergeCell ref="B9:C9"/>
    <mergeCell ref="B13:C13"/>
    <mergeCell ref="B10:C10"/>
    <mergeCell ref="B12:C12"/>
    <mergeCell ref="B14:C14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2025-12-15T11:28:15Z</dcterms:modified>
</cp:coreProperties>
</file>