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Lakhipur, Asssam\"/>
    </mc:Choice>
  </mc:AlternateContent>
  <xr:revisionPtr revIDLastSave="0" documentId="8_{CA1E9C54-788F-4AE9-AD49-324444A82E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<sst xmlns="http://schemas.openxmlformats.org/spreadsheetml/2006/main" count="207" uniqueCount="155">
  <si>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</si>
  <si>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</si>
  <si>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</si>
  <si>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</si>
  <si>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</si>
  <si>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</si>
  <si>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</si>
  <si>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</si>
  <si>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</si>
  <si>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</si>
  <si>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</si>
  <si>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</si>
  <si>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</si>
  <si>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</si>
  <si>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</si>
  <si>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</si>
  <si>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</si>
  <si>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</si>
  <si>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</si>
  <si>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</si>
  <si>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</si>
  <si>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</si>
  <si>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</si>
  <si>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</si>
  <si>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</si>
  <si>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</si>
  <si>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</si>
  <si>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</si>
  <si>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</si>
  <si>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</si>
  <si>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</si>
  <si>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</si>
  <si>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</si>
  <si>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</si>
  <si>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</si>
  <si>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</si>
  <si>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</si>
  <si>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</si>
  <si>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</si>
  <si>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</si>
  <si>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</si>
  <si>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</si>
  <si>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</si>
  <si>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</si>
  <si>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</si>
  <si>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</si>
  <si>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</si>
  <si>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</si>
  <si>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</si>
  <si>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</si>
  <si>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</si>
  <si>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</si>
  <si>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</si>
  <si>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</si>
  <si>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</si>
  <si>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</si>
  <si>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</si>
  <si>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</si>
  <si>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</si>
  <si>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</si>
  <si>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</si>
  <si>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</si>
  <si>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</si>
  <si>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</si>
  <si>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</si>
  <si>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</si>
  <si>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</si>
  <si>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</si>
  <si>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</si>
  <si>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</si>
  <si>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</si>
  <si>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</si>
  <si>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</si>
  <si>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</si>
  <si>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</si>
  <si>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</si>
  <si>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</si>
  <si>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</si>
  <si>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</si>
  <si>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</si>
  <si>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</si>
  <si>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</si>
  <si>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</si>
  <si>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</si>
  <si>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</si>
  <si>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</si>
  <si>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</si>
  <si>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</si>
  <si>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</si>
  <si>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</si>
  <si>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</si>
  <si>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</si>
  <si>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</si>
  <si>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</si>
  <si>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</si>
  <si>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</si>
  <si>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</si>
  <si>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</si>
  <si>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</si>
  <si>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</si>
  <si>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</si>
  <si>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</si>
  <si>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</si>
  <si>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</si>
  <si>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</si>
  <si>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</si>
  <si>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</si>
  <si>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</si>
  <si>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</si>
  <si>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</si>
  <si>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</si>
  <si>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</si>
  <si>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</si>
  <si>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</si>
  <si>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</si>
  <si>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</si>
  <si>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</si>
  <si>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</si>
  <si>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</si>
  <si>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</si>
  <si>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</si>
  <si>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</si>
  <si>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</si>
  <si>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</si>
  <si>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</si>
  <si>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</si>
  <si>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</si>
  <si>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</si>
  <si>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</si>
  <si>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</si>
  <si>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</si>
  <si>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</si>
  <si>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</si>
  <si>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</si>
  <si>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</si>
  <si>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</si>
  <si>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</si>
  <si>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</si>
  <si>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</si>
  <si>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</si>
  <si>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</si>
  <si>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</si>
  <si>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</si>
  <si>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</si>
  <si>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</si>
  <si>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</si>
  <si>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</si>
  <si>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</si>
  <si>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</si>
  <si>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</si>
  <si>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</si>
  <si>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</si>
  <si>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</si>
  <si>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</si>
  <si>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Vill : Lakhipur P.O. kalain, Dist. Cachar, Assam, Pin - 788815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</si>
</sst>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22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46073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6</v>
      </c>
      <c r="G9" s="107"/>
      <c r="H9" s="69">
        <v>1550</v>
      </c>
      <c r="I9" s="84">
        <f>F9*H9</f>
        <v>9300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23</v>
      </c>
      <c r="G17" s="107"/>
      <c r="H17" s="69">
        <v>850</v>
      </c>
      <c r="I17" s="84">
        <f>F17*H17</f>
        <v>19550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>
        <v>25</v>
      </c>
      <c r="G18" s="107"/>
      <c r="H18" s="69">
        <v>850</v>
      </c>
      <c r="I18" s="84">
        <f t="shared" si="0"/>
        <v>21250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60</v>
      </c>
      <c r="G27" s="107"/>
      <c r="H27" s="69">
        <v>160</v>
      </c>
      <c r="I27" s="84">
        <f t="shared" si="0"/>
        <v>9600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50</v>
      </c>
      <c r="G29" s="107"/>
      <c r="H29" s="69">
        <v>100</v>
      </c>
      <c r="I29" s="84">
        <f t="shared" si="0"/>
        <v>5000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6</v>
      </c>
      <c r="G32" s="107"/>
      <c r="H32" s="69">
        <v>800</v>
      </c>
      <c r="I32" s="84">
        <f t="shared" si="0"/>
        <v>4800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4</v>
      </c>
      <c r="G39" s="107"/>
      <c r="H39" s="69">
        <v>1800</v>
      </c>
      <c r="I39" s="84">
        <f t="shared" si="0"/>
        <v>7200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>
        <v>3</v>
      </c>
      <c r="G40" s="107"/>
      <c r="H40" s="69">
        <v>150</v>
      </c>
      <c r="I40" s="84">
        <f t="shared" si="0"/>
        <v>450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2</v>
      </c>
      <c r="G41" s="107"/>
      <c r="H41" s="69">
        <v>5400</v>
      </c>
      <c r="I41" s="84">
        <f t="shared" si="0"/>
        <v>10800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220</v>
      </c>
      <c r="G42" s="107"/>
      <c r="H42" s="69">
        <v>245</v>
      </c>
      <c r="I42" s="84">
        <f t="shared" ref="I42" si="1">F42*H42</f>
        <v>53900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141850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25533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167383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5" sqref="H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3</v>
      </c>
      <c r="I2" s="30">
        <v>8311</v>
      </c>
      <c r="J2" s="31">
        <f>I2+I3</f>
        <v>24500</v>
      </c>
      <c r="K2" s="66">
        <f>J2*H2</f>
        <v>73500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3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>
        <v>3</v>
      </c>
      <c r="I4" s="30">
        <v>10750</v>
      </c>
      <c r="J4" s="31">
        <f t="shared" ref="J4" si="0">I4+I5</f>
        <v>27500</v>
      </c>
      <c r="K4" s="66">
        <f t="shared" ref="K4" si="1">J4*H4</f>
        <v>82500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>
        <v>3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156000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43680.000000000007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12</v>
      </c>
      <c r="I24" s="35"/>
      <c r="J24" s="35"/>
      <c r="K24" s="65">
        <f>K23+K22</f>
        <v>199680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2026-02-20T10:11:37Z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