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KANJUR MARG\WORK COMPLITION - 23.04.2025\BOQ\"/>
    </mc:Choice>
  </mc:AlternateContent>
  <bookViews>
    <workbookView xWindow="0" yWindow="0" windowWidth="21600" windowHeight="1102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1" i="1" l="1"/>
  <c r="G12" i="1" l="1"/>
  <c r="G14" i="1" l="1"/>
  <c r="G15" i="1" l="1"/>
  <c r="G16" i="1" s="1"/>
</calcChain>
</file>

<file path=xl/sharedStrings.xml><?xml version="1.0" encoding="utf-8"?>
<sst xmlns="http://schemas.openxmlformats.org/spreadsheetml/2006/main" count="36" uniqueCount="34">
  <si>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</si>
  <si>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</si>
  <si>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</si>
  <si>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</si>
  <si>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</si>
  <si>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</si>
  <si>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</si>
  <si>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</si>
  <si>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</si>
  <si>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</si>
  <si>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</si>
  <si>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</si>
  <si>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</si>
  <si>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</si>
  <si>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</si>
  <si>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</si>
  <si>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</si>
  <si>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</si>
  <si>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</si>
  <si>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</si>
  <si>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</si>
  <si>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</si>
  <si>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</si>
  <si>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</si>
  <si>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</si>
  <si>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Nitrogen Testing, Flushing &amp; Vacuumizing</t>
  </si>
  <si>
    <t>Eat Club Food Ltd</t>
  </si>
  <si>
    <t>1</t>
  </si>
  <si>
    <t>2</t>
  </si>
  <si>
    <t>3</t>
  </si>
  <si>
    <t xml:space="preserve">Site Address: -  Shop No.9, Ground Floor, Huma Mall, LBS MARG, Kanjurmarg West, Mumbai, Maharashtra-400078.
</t>
  </si>
  <si>
    <t>Standard Installation, Pressure Testing, Vacummizing, Testing &amp; Commissioning of Hi wall Unit</t>
  </si>
  <si>
    <t xml:space="preserve">Paint Coating-Outdoor Stand  </t>
  </si>
  <si>
    <t>25.04.2025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</si>
</sst>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194027</xdr:colOff>
      <xdr:row>0</xdr:row>
      <xdr:rowOff>204612</xdr:rowOff>
    </xdr:from>
    <xdr:to>
      <xdr:col>1</xdr:col>
      <xdr:colOff>1252361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94027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G16" sqref="G16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37" t="s">
        <v>0</v>
      </c>
      <c r="B1" s="38"/>
      <c r="C1" s="38" t="s">
        <v>1</v>
      </c>
      <c r="D1" s="38"/>
      <c r="E1" s="38"/>
      <c r="F1" s="38"/>
      <c r="G1" s="39"/>
    </row>
    <row r="2" spans="1:7" ht="27.75">
      <c r="A2" s="40" t="s">
        <v>2</v>
      </c>
      <c r="B2" s="41"/>
      <c r="C2" s="41" t="s">
        <v>3</v>
      </c>
      <c r="D2" s="41"/>
      <c r="E2" s="41"/>
      <c r="F2" s="41"/>
      <c r="G2" s="42"/>
    </row>
    <row r="3" spans="1:7" ht="21" customHeight="1">
      <c r="A3" s="43" t="s">
        <v>4</v>
      </c>
      <c r="B3" s="44"/>
      <c r="C3" s="44" t="s">
        <v>5</v>
      </c>
      <c r="D3" s="44"/>
      <c r="E3" s="44"/>
      <c r="F3" s="44"/>
      <c r="G3" s="45"/>
    </row>
    <row r="4" spans="1:7" ht="22.5" customHeight="1" thickBot="1">
      <c r="A4" s="29" t="s">
        <v>6</v>
      </c>
      <c r="B4" s="30"/>
      <c r="C4" s="30" t="s">
        <v>7</v>
      </c>
      <c r="D4" s="30"/>
      <c r="E4" s="30"/>
      <c r="F4" s="30"/>
      <c r="G4" s="31"/>
    </row>
    <row r="5" spans="1:7" ht="19.5" thickBot="1">
      <c r="A5" s="32" t="s">
        <v>8</v>
      </c>
      <c r="B5" s="33"/>
      <c r="C5" s="33"/>
      <c r="D5" s="33"/>
      <c r="E5" s="33"/>
      <c r="F5" s="33"/>
      <c r="G5" s="34"/>
    </row>
    <row r="6" spans="1:7" ht="15" customHeight="1">
      <c r="A6" s="46" t="s">
        <v>9</v>
      </c>
      <c r="B6" s="50"/>
      <c r="C6" s="52" t="s">
        <v>26</v>
      </c>
      <c r="D6" s="53"/>
      <c r="E6" s="54"/>
      <c r="F6" s="46" t="s">
        <v>10</v>
      </c>
      <c r="G6" s="48" t="s">
        <v>33</v>
      </c>
    </row>
    <row r="7" spans="1:7" ht="15" customHeight="1" thickBot="1">
      <c r="A7" s="47"/>
      <c r="B7" s="51"/>
      <c r="C7" s="55"/>
      <c r="D7" s="56"/>
      <c r="E7" s="57"/>
      <c r="F7" s="47"/>
      <c r="G7" s="49"/>
    </row>
    <row r="8" spans="1:7" ht="22.5" customHeight="1" thickBot="1">
      <c r="A8" s="35" t="s">
        <v>30</v>
      </c>
      <c r="B8" s="23"/>
      <c r="C8" s="23"/>
      <c r="D8" s="23"/>
      <c r="E8" s="23"/>
      <c r="F8" s="23"/>
      <c r="G8" s="36"/>
    </row>
    <row r="9" spans="1:7" ht="20.45" customHeight="1" thickBot="1">
      <c r="A9" s="20" t="s">
        <v>19</v>
      </c>
      <c r="B9" s="21"/>
      <c r="C9" s="21"/>
      <c r="D9" s="21"/>
      <c r="E9" s="21"/>
      <c r="F9" s="21"/>
      <c r="G9" s="22"/>
    </row>
    <row r="10" spans="1:7" ht="16.5" customHeight="1" thickBot="1">
      <c r="A10" s="13" t="s">
        <v>20</v>
      </c>
      <c r="B10" s="23" t="s">
        <v>21</v>
      </c>
      <c r="C10" s="23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27</v>
      </c>
      <c r="B11" s="24" t="s">
        <v>31</v>
      </c>
      <c r="C11" s="25"/>
      <c r="D11" s="4" t="s">
        <v>15</v>
      </c>
      <c r="E11" s="5">
        <v>1</v>
      </c>
      <c r="F11" s="5">
        <v>1500</v>
      </c>
      <c r="G11" s="3">
        <f t="shared" ref="G11:G13" si="0">F11*E11</f>
        <v>1500</v>
      </c>
    </row>
    <row r="12" spans="1:7" ht="18" customHeight="1">
      <c r="A12" s="12" t="s">
        <v>28</v>
      </c>
      <c r="B12" s="19" t="s">
        <v>25</v>
      </c>
      <c r="C12" s="19"/>
      <c r="D12" s="4" t="s">
        <v>15</v>
      </c>
      <c r="E12" s="5">
        <v>1</v>
      </c>
      <c r="F12" s="5">
        <v>1300</v>
      </c>
      <c r="G12" s="3">
        <f t="shared" si="0"/>
        <v>1300</v>
      </c>
    </row>
    <row r="13" spans="1:7" ht="18" customHeight="1" thickBot="1">
      <c r="A13" s="12" t="s">
        <v>29</v>
      </c>
      <c r="B13" s="27" t="s">
        <v>32</v>
      </c>
      <c r="C13" s="28"/>
      <c r="D13" s="4" t="s">
        <v>15</v>
      </c>
      <c r="E13" s="5">
        <v>1</v>
      </c>
      <c r="F13" s="5">
        <v>860</v>
      </c>
      <c r="G13" s="3">
        <f t="shared" si="0"/>
        <v>860</v>
      </c>
    </row>
    <row r="14" spans="1:7">
      <c r="A14" s="6" t="s">
        <v>16</v>
      </c>
      <c r="B14" s="26" t="s">
        <v>22</v>
      </c>
      <c r="C14" s="26"/>
      <c r="D14" s="26"/>
      <c r="E14" s="7"/>
      <c r="F14" s="7"/>
      <c r="G14" s="8">
        <f>SUM(G11:G13)</f>
        <v>3660</v>
      </c>
    </row>
    <row r="15" spans="1:7">
      <c r="A15" s="9" t="s">
        <v>17</v>
      </c>
      <c r="B15" s="17" t="s">
        <v>23</v>
      </c>
      <c r="C15" s="17"/>
      <c r="D15" s="17"/>
      <c r="E15" s="10"/>
      <c r="F15" s="10"/>
      <c r="G15" s="11">
        <f>G14*18%</f>
        <v>658.8</v>
      </c>
    </row>
    <row r="16" spans="1:7" ht="15.75" thickBot="1">
      <c r="A16" s="14" t="s">
        <v>18</v>
      </c>
      <c r="B16" s="18" t="s">
        <v>24</v>
      </c>
      <c r="C16" s="18"/>
      <c r="D16" s="18"/>
      <c r="E16" s="15"/>
      <c r="F16" s="15"/>
      <c r="G16" s="16">
        <f>SUM(G14:G15)</f>
        <v>4318.8</v>
      </c>
    </row>
  </sheetData>
  <mergeCells count="22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15:D15"/>
    <mergeCell ref="B16:D16"/>
    <mergeCell ref="B12:C12"/>
    <mergeCell ref="A9:G9"/>
    <mergeCell ref="B10:C10"/>
    <mergeCell ref="B11:C11"/>
    <mergeCell ref="B14:D14"/>
    <mergeCell ref="B13:C13"/>
  </mergeCells>
  <hyperlinks>
    <hyperlink ref="B15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2025-04-25T07:12:47Z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