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Sadar Bazaar, Nagpur\"/>
    </mc:Choice>
  </mc:AlternateContent>
  <xr:revisionPtr revIDLastSave="0" documentId="13_ncr:1_{5CCD765A-35E9-4F54-818F-299CBF01CB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7" i="1" l="1"/>
  <c r="G18" i="1" s="1"/>
  <c r="G19" i="1" s="1"/>
</calcChain>
</file>

<file path=xl/sharedStrings.xml><?xml version="1.0" encoding="utf-8"?>
<sst xmlns="http://schemas.openxmlformats.org/spreadsheetml/2006/main" count="36" uniqueCount="33">
  <si>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</si>
  <si>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</si>
  <si>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</si>
  <si>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</si>
  <si>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</si>
  <si>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</si>
  <si>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</si>
  <si>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</si>
  <si>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</si>
  <si>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</si>
  <si>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</si>
  <si>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</si>
  <si>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Sadar Bazaar, Nagpur</t>
    </r>
  </si>
  <si>
    <t>UNIT</t>
  </si>
  <si>
    <t>QTY.</t>
  </si>
  <si>
    <t>BASIC RATE</t>
  </si>
  <si>
    <t>AMOUNT</t>
  </si>
  <si>
    <t>Standard Installation, Pressure Testing, Vacummizing, Testing &amp; Commissioning of Cassette Unit 4.0TR</t>
  </si>
  <si>
    <t>Nos.</t>
  </si>
  <si>
    <t>LOW SIDE WORK</t>
  </si>
  <si>
    <t xml:space="preserve">Sr. No. </t>
  </si>
  <si>
    <t>PARTICULARS</t>
  </si>
  <si>
    <t xml:space="preserve">Refrigeration Piping for Hi Wall Unit </t>
  </si>
  <si>
    <t>Mtrs.</t>
  </si>
  <si>
    <t>Interconnecting Cable wire Indoor &amp; Outdoor Unit</t>
  </si>
  <si>
    <t>Drain Pipe - 25 mm</t>
  </si>
  <si>
    <t>Outdoor Fabricated Platform stand</t>
  </si>
  <si>
    <t>Outdoor unit lifting shifting</t>
  </si>
  <si>
    <t>TOTAL BASIC LOW SIDE</t>
  </si>
  <si>
    <t>GST@ 18%</t>
  </si>
  <si>
    <t>Total Low Side Value</t>
  </si>
  <si>
    <t>08.04.2025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</si>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</sst>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251177</xdr:colOff>
      <xdr:row>0</xdr:row>
      <xdr:rowOff>68580</xdr:rowOff>
    </xdr:from>
    <xdr:to>
      <xdr:col>1</xdr:col>
      <xdr:colOff>1242060</xdr:colOff>
      <xdr:row>3</xdr:row>
      <xdr:rowOff>7620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3AA310C-F487-47A4-B38E-8AF1D961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177" y="68580"/>
          <a:ext cx="1486183" cy="906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91" zoomScaleNormal="91" workbookViewId="0">
      <selection activeCell="A17" sqref="A17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15" t="s">
        <v>0</v>
      </c>
      <c r="B1" s="16"/>
      <c r="C1" s="16" t="s">
        <v>1</v>
      </c>
      <c r="D1" s="16"/>
      <c r="E1" s="16"/>
      <c r="F1" s="16"/>
      <c r="G1" s="17"/>
    </row>
    <row r="2" spans="1:7" ht="27" x14ac:dyDescent="0.3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 ht="21" customHeight="1" x14ac:dyDescent="0.3">
      <c r="A3" s="21" t="s">
        <v>4</v>
      </c>
      <c r="B3" s="22"/>
      <c r="C3" s="22" t="s">
        <v>5</v>
      </c>
      <c r="D3" s="22"/>
      <c r="E3" s="22"/>
      <c r="F3" s="22"/>
      <c r="G3" s="23"/>
    </row>
    <row r="4" spans="1:7" ht="15" thickBot="1" x14ac:dyDescent="0.35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8.600000000000001" thickBot="1" x14ac:dyDescent="0.35">
      <c r="A5" s="27" t="s">
        <v>8</v>
      </c>
      <c r="B5" s="28"/>
      <c r="C5" s="28"/>
      <c r="D5" s="28"/>
      <c r="E5" s="28"/>
      <c r="F5" s="28"/>
      <c r="G5" s="29"/>
    </row>
    <row r="6" spans="1:7" ht="15" customHeight="1" x14ac:dyDescent="0.3">
      <c r="A6" s="30" t="s">
        <v>9</v>
      </c>
      <c r="B6" s="31"/>
      <c r="C6" s="34" t="s">
        <v>10</v>
      </c>
      <c r="D6" s="35"/>
      <c r="E6" s="36"/>
      <c r="F6" s="40" t="s">
        <v>11</v>
      </c>
      <c r="G6" s="42" t="s">
        <v>31</v>
      </c>
    </row>
    <row r="7" spans="1:7" ht="15" thickBot="1" x14ac:dyDescent="0.35">
      <c r="A7" s="32"/>
      <c r="B7" s="33"/>
      <c r="C7" s="37"/>
      <c r="D7" s="38"/>
      <c r="E7" s="39"/>
      <c r="F7" s="41"/>
      <c r="G7" s="43"/>
    </row>
    <row r="8" spans="1:7" ht="18.600000000000001" thickBot="1" x14ac:dyDescent="0.35">
      <c r="A8" s="45" t="s">
        <v>12</v>
      </c>
      <c r="B8" s="46"/>
      <c r="C8" s="46"/>
      <c r="D8" s="46"/>
      <c r="E8" s="46"/>
      <c r="F8" s="46"/>
      <c r="G8" s="47"/>
    </row>
    <row r="9" spans="1:7" ht="15" thickBot="1" x14ac:dyDescent="0.35">
      <c r="A9" s="48" t="s">
        <v>19</v>
      </c>
      <c r="B9" s="49"/>
      <c r="C9" s="49"/>
      <c r="D9" s="49"/>
      <c r="E9" s="49"/>
      <c r="F9" s="49"/>
      <c r="G9" s="50"/>
    </row>
    <row r="10" spans="1:7" ht="15" thickBot="1" x14ac:dyDescent="0.35">
      <c r="A10" s="2" t="s">
        <v>20</v>
      </c>
      <c r="B10" s="51" t="s">
        <v>21</v>
      </c>
      <c r="C10" s="52"/>
      <c r="D10" s="1" t="s">
        <v>13</v>
      </c>
      <c r="E10" s="1" t="s">
        <v>14</v>
      </c>
      <c r="F10" s="1" t="s">
        <v>15</v>
      </c>
      <c r="G10" s="1" t="s">
        <v>16</v>
      </c>
    </row>
    <row r="11" spans="1:7" ht="32.25" customHeight="1" x14ac:dyDescent="0.3">
      <c r="A11" s="3">
        <v>1</v>
      </c>
      <c r="B11" s="53" t="s">
        <v>17</v>
      </c>
      <c r="C11" s="54"/>
      <c r="D11" s="4" t="s">
        <v>18</v>
      </c>
      <c r="E11" s="5">
        <v>1</v>
      </c>
      <c r="F11" s="5">
        <v>3500</v>
      </c>
      <c r="G11" s="6">
        <f>F11*E11</f>
        <v>3500</v>
      </c>
    </row>
    <row r="12" spans="1:7" ht="15" customHeight="1" x14ac:dyDescent="0.3">
      <c r="A12" s="3">
        <v>2</v>
      </c>
      <c r="B12" s="44" t="s">
        <v>22</v>
      </c>
      <c r="C12" s="44"/>
      <c r="D12" s="7" t="s">
        <v>23</v>
      </c>
      <c r="E12" s="8">
        <v>7.6</v>
      </c>
      <c r="F12" s="8">
        <v>950</v>
      </c>
      <c r="G12" s="6">
        <f t="shared" ref="G12:G16" si="0">F12*E12</f>
        <v>7220</v>
      </c>
    </row>
    <row r="13" spans="1:7" ht="15" customHeight="1" x14ac:dyDescent="0.3">
      <c r="A13" s="3">
        <v>3</v>
      </c>
      <c r="B13" s="55" t="s">
        <v>24</v>
      </c>
      <c r="C13" s="56"/>
      <c r="D13" s="7" t="s">
        <v>23</v>
      </c>
      <c r="E13" s="8">
        <v>9.6</v>
      </c>
      <c r="F13" s="8">
        <v>140</v>
      </c>
      <c r="G13" s="6">
        <f t="shared" si="0"/>
        <v>1344</v>
      </c>
    </row>
    <row r="14" spans="1:7" x14ac:dyDescent="0.3">
      <c r="A14" s="3">
        <v>4</v>
      </c>
      <c r="B14" s="44" t="s">
        <v>25</v>
      </c>
      <c r="C14" s="44"/>
      <c r="D14" s="7" t="s">
        <v>23</v>
      </c>
      <c r="E14" s="8">
        <v>10.93</v>
      </c>
      <c r="F14" s="8">
        <v>120</v>
      </c>
      <c r="G14" s="6">
        <f t="shared" si="0"/>
        <v>1311.6</v>
      </c>
    </row>
    <row r="15" spans="1:7" x14ac:dyDescent="0.3">
      <c r="A15" s="3">
        <v>5</v>
      </c>
      <c r="B15" s="44" t="s">
        <v>26</v>
      </c>
      <c r="C15" s="44"/>
      <c r="D15" s="7" t="s">
        <v>32</v>
      </c>
      <c r="E15" s="8">
        <v>1</v>
      </c>
      <c r="F15" s="8">
        <v>7500</v>
      </c>
      <c r="G15" s="6">
        <f t="shared" si="0"/>
        <v>7500</v>
      </c>
    </row>
    <row r="16" spans="1:7" ht="15" thickBot="1" x14ac:dyDescent="0.35">
      <c r="A16" s="3">
        <v>6</v>
      </c>
      <c r="B16" s="44" t="s">
        <v>27</v>
      </c>
      <c r="C16" s="44"/>
      <c r="D16" s="7" t="s">
        <v>32</v>
      </c>
      <c r="E16" s="8">
        <v>1</v>
      </c>
      <c r="F16" s="8">
        <v>2500</v>
      </c>
      <c r="G16" s="6">
        <f t="shared" si="0"/>
        <v>2500</v>
      </c>
    </row>
    <row r="17" spans="1:7" x14ac:dyDescent="0.3">
      <c r="A17" s="9"/>
      <c r="B17" s="57" t="s">
        <v>28</v>
      </c>
      <c r="C17" s="57"/>
      <c r="D17" s="57"/>
      <c r="E17" s="10"/>
      <c r="F17" s="10"/>
      <c r="G17" s="11">
        <f>SUM(G11:G16)</f>
        <v>23375.599999999999</v>
      </c>
    </row>
    <row r="18" spans="1:7" x14ac:dyDescent="0.3">
      <c r="A18" s="12"/>
      <c r="B18" s="58" t="s">
        <v>29</v>
      </c>
      <c r="C18" s="58"/>
      <c r="D18" s="58"/>
      <c r="E18" s="13"/>
      <c r="F18" s="13"/>
      <c r="G18" s="14">
        <f>G17*18%</f>
        <v>4207.6079999999993</v>
      </c>
    </row>
    <row r="19" spans="1:7" x14ac:dyDescent="0.3">
      <c r="A19" s="12"/>
      <c r="B19" s="59" t="s">
        <v>30</v>
      </c>
      <c r="C19" s="59"/>
      <c r="D19" s="59"/>
      <c r="E19" s="13"/>
      <c r="F19" s="13"/>
      <c r="G19" s="14">
        <f>SUM(G17:G18)</f>
        <v>27583.207999999999</v>
      </c>
    </row>
  </sheetData>
  <mergeCells count="25">
    <mergeCell ref="B15:C15"/>
    <mergeCell ref="B16:C16"/>
    <mergeCell ref="B17:D17"/>
    <mergeCell ref="B18:D18"/>
    <mergeCell ref="B19:D19"/>
    <mergeCell ref="B14:C14"/>
    <mergeCell ref="A8:G8"/>
    <mergeCell ref="A9:G9"/>
    <mergeCell ref="B10:C10"/>
    <mergeCell ref="B11:C11"/>
    <mergeCell ref="B12:C12"/>
    <mergeCell ref="B13:C13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8" r:id="rId1" xr:uid="{36C222AF-C43D-439D-8C39-9F47E92388F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2025-04-08T12:20:22Z</dcterms:modified>
</cp:coreProperties>
</file>