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Non Inverter 3Star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14" i="3"/>
  <c r="G15" i="3"/>
  <c r="G16" i="3"/>
  <c r="G12" i="3" l="1"/>
  <c r="G11" i="3" l="1"/>
  <c r="G17" i="3" l="1"/>
  <c r="G18" i="3" s="1"/>
  <c r="G19" i="3" l="1"/>
</calcChain>
</file>

<file path=xl/sharedStrings.xml><?xml version="1.0" encoding="utf-8"?>
<sst xmlns="http://schemas.openxmlformats.org/spreadsheetml/2006/main" count="45" uniqueCount="42">
  <si>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</si>
  <si>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</si>
  <si>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</si>
  <si>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</si>
  <si>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</si>
  <si>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</si>
  <si>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</si>
  <si>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</si>
  <si>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</si>
  <si>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</si>
  <si>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</si>
  <si>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</si>
  <si>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</si>
  <si>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</si>
  <si>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</si>
  <si>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</si>
  <si>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</si>
  <si>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</si>
  <si>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</si>
  <si>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</si>
  <si>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</si>
  <si>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</si>
  <si>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</si>
  <si>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</si>
  <si>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</si>
  <si>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</si>
  <si>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</si>
  <si>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5</t>
  </si>
  <si>
    <t>6</t>
  </si>
  <si>
    <t>3</t>
  </si>
  <si>
    <t>4</t>
  </si>
  <si>
    <t xml:space="preserve">Interconnecting 4Core Cable Indoor &amp; Outdoor for
Cassette unit
</t>
  </si>
  <si>
    <t>Low Side</t>
  </si>
  <si>
    <t>Adidas Sports India Pvt Ltd</t>
  </si>
  <si>
    <t>Standard Installation of Cassette AC - 3.0 TR</t>
  </si>
  <si>
    <t>Refrigeration Piping for Cassette Unit</t>
  </si>
  <si>
    <t>Supply and Installation of 250 mm Cable Tray</t>
  </si>
  <si>
    <t>Drain Pipe - 32mm Thick Hard PVC</t>
  </si>
  <si>
    <t>Site Address: Ground Floor- Unit No-04,05,06,07 &amp; 08 TEG Opps RAF Camp, Near Ramol Toll Plaza,S.P. Ring Road, Vastral Ahmedabad-382418 Gujarat.</t>
  </si>
  <si>
    <t>07.11.2025</t>
  </si>
  <si>
    <t>Fabricated Platform Outdoor Stand</t>
  </si>
  <si>
    <t>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</si>
</sst>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0" fillId="0" borderId="0" xfId="0" applyAlignment="1"/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200377</xdr:colOff>
      <xdr:row>0</xdr:row>
      <xdr:rowOff>138995</xdr:rowOff>
    </xdr:from>
    <xdr:to>
      <xdr:col>1</xdr:col>
      <xdr:colOff>1258711</xdr:colOff>
      <xdr:row>3</xdr:row>
      <xdr:rowOff>95250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377" y="138995"/>
          <a:ext cx="1534584" cy="765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8" sqref="A8:G8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3.25" customHeight="1" x14ac:dyDescent="0.25">
      <c r="A1" s="51" t="s">
        <v>17</v>
      </c>
      <c r="B1" s="52"/>
      <c r="C1" s="52" t="s">
        <v>18</v>
      </c>
      <c r="D1" s="52"/>
      <c r="E1" s="52"/>
      <c r="F1" s="52"/>
      <c r="G1" s="53"/>
    </row>
    <row r="2" spans="1:7" ht="23.25" customHeight="1" x14ac:dyDescent="0.25">
      <c r="A2" s="54" t="s">
        <v>19</v>
      </c>
      <c r="B2" s="55"/>
      <c r="C2" s="55" t="s">
        <v>20</v>
      </c>
      <c r="D2" s="55"/>
      <c r="E2" s="55"/>
      <c r="F2" s="55"/>
      <c r="G2" s="56"/>
    </row>
    <row r="3" spans="1:7" ht="17.25" customHeight="1" x14ac:dyDescent="0.25">
      <c r="A3" s="57" t="s">
        <v>21</v>
      </c>
      <c r="B3" s="58"/>
      <c r="C3" s="58" t="s">
        <v>22</v>
      </c>
      <c r="D3" s="58"/>
      <c r="E3" s="58"/>
      <c r="F3" s="58"/>
      <c r="G3" s="59"/>
    </row>
    <row r="4" spans="1:7" ht="17.25" customHeight="1" thickBot="1" x14ac:dyDescent="0.3">
      <c r="A4" s="33" t="s">
        <v>23</v>
      </c>
      <c r="B4" s="34"/>
      <c r="C4" s="34" t="s">
        <v>24</v>
      </c>
      <c r="D4" s="34"/>
      <c r="E4" s="34"/>
      <c r="F4" s="34"/>
      <c r="G4" s="35"/>
    </row>
    <row r="5" spans="1:7" ht="19.5" thickBot="1" x14ac:dyDescent="0.3">
      <c r="A5" s="36" t="s">
        <v>14</v>
      </c>
      <c r="B5" s="37"/>
      <c r="C5" s="37"/>
      <c r="D5" s="37"/>
      <c r="E5" s="37"/>
      <c r="F5" s="37"/>
      <c r="G5" s="38"/>
    </row>
    <row r="6" spans="1:7" ht="15" customHeight="1" x14ac:dyDescent="0.25">
      <c r="A6" s="39" t="s">
        <v>16</v>
      </c>
      <c r="B6" s="40"/>
      <c r="C6" s="43" t="s">
        <v>33</v>
      </c>
      <c r="D6" s="44"/>
      <c r="E6" s="45"/>
      <c r="F6" s="39" t="s">
        <v>15</v>
      </c>
      <c r="G6" s="49" t="s">
        <v>39</v>
      </c>
    </row>
    <row r="7" spans="1:7" ht="15" customHeight="1" thickBot="1" x14ac:dyDescent="0.3">
      <c r="A7" s="41"/>
      <c r="B7" s="42"/>
      <c r="C7" s="46"/>
      <c r="D7" s="47"/>
      <c r="E7" s="48"/>
      <c r="F7" s="41"/>
      <c r="G7" s="50"/>
    </row>
    <row r="8" spans="1:7" s="11" customFormat="1" ht="20.25" customHeight="1" thickBot="1" x14ac:dyDescent="0.3">
      <c r="A8" s="23" t="s">
        <v>38</v>
      </c>
      <c r="B8" s="24"/>
      <c r="C8" s="24"/>
      <c r="D8" s="24"/>
      <c r="E8" s="24"/>
      <c r="F8" s="24"/>
      <c r="G8" s="25"/>
    </row>
    <row r="9" spans="1:7" ht="20.45" customHeight="1" thickBot="1" x14ac:dyDescent="0.3">
      <c r="A9" s="26" t="s">
        <v>32</v>
      </c>
      <c r="B9" s="27"/>
      <c r="C9" s="27"/>
      <c r="D9" s="27"/>
      <c r="E9" s="27"/>
      <c r="F9" s="27"/>
      <c r="G9" s="28"/>
    </row>
    <row r="10" spans="1:7" ht="16.5" customHeight="1" thickBot="1" x14ac:dyDescent="0.3">
      <c r="A10" s="7" t="s">
        <v>8</v>
      </c>
      <c r="B10" s="29" t="s">
        <v>6</v>
      </c>
      <c r="C10" s="29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8" customHeight="1" x14ac:dyDescent="0.25">
      <c r="A11" s="10" t="s">
        <v>25</v>
      </c>
      <c r="B11" s="30" t="s">
        <v>34</v>
      </c>
      <c r="C11" s="31"/>
      <c r="D11" s="1" t="s">
        <v>4</v>
      </c>
      <c r="E11" s="3">
        <v>4</v>
      </c>
      <c r="F11" s="3">
        <v>3000</v>
      </c>
      <c r="G11" s="2">
        <f t="shared" ref="G11" si="0">F11*E11</f>
        <v>12000</v>
      </c>
    </row>
    <row r="12" spans="1:7" ht="21" customHeight="1" x14ac:dyDescent="0.25">
      <c r="A12" s="10" t="s">
        <v>26</v>
      </c>
      <c r="B12" s="30" t="s">
        <v>35</v>
      </c>
      <c r="C12" s="31"/>
      <c r="D12" s="1" t="s">
        <v>13</v>
      </c>
      <c r="E12" s="3">
        <v>67</v>
      </c>
      <c r="F12" s="3">
        <v>1130</v>
      </c>
      <c r="G12" s="2">
        <f>F12*E12</f>
        <v>75710</v>
      </c>
    </row>
    <row r="13" spans="1:7" x14ac:dyDescent="0.25">
      <c r="A13" s="10" t="s">
        <v>29</v>
      </c>
      <c r="B13" s="32" t="s">
        <v>31</v>
      </c>
      <c r="C13" s="32"/>
      <c r="D13" s="1" t="s">
        <v>13</v>
      </c>
      <c r="E13" s="3">
        <v>79</v>
      </c>
      <c r="F13" s="3">
        <v>170</v>
      </c>
      <c r="G13" s="2">
        <f t="shared" ref="G13:G16" si="1">F13*E13</f>
        <v>13430</v>
      </c>
    </row>
    <row r="14" spans="1:7" ht="16.149999999999999" customHeight="1" x14ac:dyDescent="0.25">
      <c r="A14" s="10" t="s">
        <v>30</v>
      </c>
      <c r="B14" s="19" t="s">
        <v>37</v>
      </c>
      <c r="C14" s="20"/>
      <c r="D14" s="1" t="s">
        <v>13</v>
      </c>
      <c r="E14" s="3">
        <v>46</v>
      </c>
      <c r="F14" s="3">
        <v>150</v>
      </c>
      <c r="G14" s="2">
        <f t="shared" si="1"/>
        <v>6900</v>
      </c>
    </row>
    <row r="15" spans="1:7" ht="16.149999999999999" customHeight="1" x14ac:dyDescent="0.25">
      <c r="A15" s="10" t="s">
        <v>27</v>
      </c>
      <c r="B15" s="19" t="s">
        <v>40</v>
      </c>
      <c r="C15" s="20"/>
      <c r="D15" s="1" t="s">
        <v>41</v>
      </c>
      <c r="E15" s="3">
        <v>1</v>
      </c>
      <c r="F15" s="3">
        <v>24000</v>
      </c>
      <c r="G15" s="2">
        <f t="shared" si="1"/>
        <v>24000</v>
      </c>
    </row>
    <row r="16" spans="1:7" ht="16.149999999999999" customHeight="1" thickBot="1" x14ac:dyDescent="0.3">
      <c r="A16" s="10" t="s">
        <v>28</v>
      </c>
      <c r="B16" s="19" t="s">
        <v>36</v>
      </c>
      <c r="C16" s="20"/>
      <c r="D16" s="1" t="s">
        <v>13</v>
      </c>
      <c r="E16" s="3">
        <v>30</v>
      </c>
      <c r="F16" s="3">
        <v>1000</v>
      </c>
      <c r="G16" s="2">
        <f t="shared" si="1"/>
        <v>30000</v>
      </c>
    </row>
    <row r="17" spans="1:7" x14ac:dyDescent="0.25">
      <c r="A17" s="4" t="s">
        <v>5</v>
      </c>
      <c r="B17" s="21" t="s">
        <v>12</v>
      </c>
      <c r="C17" s="21"/>
      <c r="D17" s="21"/>
      <c r="E17" s="5"/>
      <c r="F17" s="5"/>
      <c r="G17" s="6">
        <f>SUM(G11:G16)</f>
        <v>162040</v>
      </c>
    </row>
    <row r="18" spans="1:7" x14ac:dyDescent="0.25">
      <c r="A18" s="12" t="s">
        <v>7</v>
      </c>
      <c r="B18" s="22" t="s">
        <v>11</v>
      </c>
      <c r="C18" s="22"/>
      <c r="D18" s="22"/>
      <c r="E18" s="14"/>
      <c r="F18" s="14"/>
      <c r="G18" s="16">
        <f>G17*18%</f>
        <v>29167.200000000001</v>
      </c>
    </row>
    <row r="19" spans="1:7" ht="15.75" thickBot="1" x14ac:dyDescent="0.3">
      <c r="A19" s="13" t="s">
        <v>9</v>
      </c>
      <c r="B19" s="18" t="s">
        <v>10</v>
      </c>
      <c r="C19" s="18"/>
      <c r="D19" s="18"/>
      <c r="E19" s="15"/>
      <c r="F19" s="15"/>
      <c r="G19" s="17">
        <f>SUM(G17:G18)</f>
        <v>191207.2</v>
      </c>
    </row>
  </sheetData>
  <mergeCells count="25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14:C14"/>
    <mergeCell ref="A8:G8"/>
    <mergeCell ref="A9:G9"/>
    <mergeCell ref="B10:C10"/>
    <mergeCell ref="B11:C11"/>
    <mergeCell ref="B12:C12"/>
    <mergeCell ref="B13:C13"/>
    <mergeCell ref="B19:D19"/>
    <mergeCell ref="B15:C15"/>
    <mergeCell ref="B16:C16"/>
    <mergeCell ref="B17:D17"/>
    <mergeCell ref="B18:D18"/>
  </mergeCells>
  <hyperlinks>
    <hyperlink ref="B18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Inverter 3Star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2025-11-07T12:43:09Z</dcterms:modified>
</cp:coreProperties>
</file>