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1025"/>
  </bookViews>
  <sheets>
    <sheet name="BOQ" sheetId="7" r:id="rId1"/>
  </sheets>
  <calcPr calcId="152511"/>
</workbook>
</file>

<file path=xl/calcChain.xml><?xml version="1.0" encoding="utf-8"?>
<calcChain xmlns="http://schemas.openxmlformats.org/spreadsheetml/2006/main">
  <c r="H16" i="7" l="1"/>
  <c r="H17" i="7"/>
  <c r="H18" i="7"/>
  <c r="H19" i="7"/>
  <c r="H15" i="7" l="1"/>
  <c r="H14" i="7"/>
  <c r="H20" i="7" l="1"/>
  <c r="H21" i="7" l="1"/>
  <c r="H22" i="7" s="1"/>
</calcChain>
</file>

<file path=xl/sharedStrings.xml><?xml version="1.0" encoding="utf-8"?>
<sst xmlns="http://schemas.openxmlformats.org/spreadsheetml/2006/main" count="42" uniqueCount="38">
  <si>
    <t>UNIT</t>
  </si>
  <si>
    <t>QTY.</t>
  </si>
  <si>
    <t>BASIC RATE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</si>
  <si>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</si>
  <si>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</si>
  <si>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</si>
  <si>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</si>
  <si>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</si>
  <si>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</si>
  <si>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</si>
  <si>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</si>
  <si>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</si>
  <si>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</si>
  <si>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</si>
  <si>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</si>
  <si>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</si>
  <si>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</si>
  <si>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</si>
  <si>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</si>
  <si>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</si>
  <si>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The Cliff Garden (The Chatterjee Group Real Estate)</t>
  </si>
  <si>
    <t>Nos.</t>
  </si>
  <si>
    <t>RMT</t>
  </si>
  <si>
    <t>Interconnecting Cable Indoor &amp; Outdoor 2.5 Sq mm X 4 Core</t>
  </si>
  <si>
    <t xml:space="preserve">Drain Pipe - 25mm </t>
  </si>
  <si>
    <t xml:space="preserve">Outdoor Unit L-Stand For Hi Wall Unit </t>
  </si>
  <si>
    <t>AMOUNT (Rs.)</t>
  </si>
  <si>
    <t xml:space="preserve">Standard Installation, Pressure Testing, Vacummizing, Testing &amp; Commissioning of Hi Wall Unit </t>
  </si>
  <si>
    <t>1</t>
  </si>
  <si>
    <t>2</t>
  </si>
  <si>
    <t>3</t>
  </si>
  <si>
    <t>4</t>
  </si>
  <si>
    <t>5</t>
  </si>
  <si>
    <t>6</t>
  </si>
  <si>
    <t>03.04.2025</t>
  </si>
  <si>
    <t>Power Cable Indoor &amp; Outdoor for hiwall</t>
  </si>
  <si>
    <t>Site Address: - 'I'- Block MIDC Maan Hinjewadi Pune 411057</t>
  </si>
  <si>
    <t xml:space="preserve">Refrigeration Piping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</si>
</sst>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0" fillId="0" borderId="0" xfId="0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30" xfId="0" quotePrefix="1" applyFont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228601</xdr:rowOff>
    </xdr:from>
    <xdr:to>
      <xdr:col>3</xdr:col>
      <xdr:colOff>59571</xdr:colOff>
      <xdr:row>4</xdr:row>
      <xdr:rowOff>114301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619126"/>
          <a:ext cx="1212096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C16" sqref="C16:D16"/>
    </sheetView>
  </sheetViews>
  <sheetFormatPr defaultRowHeight="15" x14ac:dyDescent="0.25"/>
  <cols>
    <col min="1" max="1" width="9.140625" style="19"/>
    <col min="4" max="4" width="54.140625" customWidth="1"/>
    <col min="7" max="7" width="10.7109375" bestFit="1" customWidth="1"/>
    <col min="8" max="8" width="15.140625" customWidth="1"/>
  </cols>
  <sheetData>
    <row r="1" spans="2:8" s="19" customFormat="1" x14ac:dyDescent="0.25"/>
    <row r="2" spans="2:8" s="19" customFormat="1" ht="15.75" thickBot="1" x14ac:dyDescent="0.3"/>
    <row r="3" spans="2:8" s="19" customFormat="1" ht="27.75" x14ac:dyDescent="0.25">
      <c r="B3" s="20" t="s">
        <v>12</v>
      </c>
      <c r="C3" s="21"/>
      <c r="D3" s="46" t="s">
        <v>13</v>
      </c>
      <c r="E3" s="46"/>
      <c r="F3" s="46"/>
      <c r="G3" s="46"/>
      <c r="H3" s="47"/>
    </row>
    <row r="4" spans="2:8" s="19" customFormat="1" ht="27.75" x14ac:dyDescent="0.25">
      <c r="B4" s="22" t="s">
        <v>14</v>
      </c>
      <c r="C4" s="26"/>
      <c r="D4" s="48" t="s">
        <v>15</v>
      </c>
      <c r="E4" s="48"/>
      <c r="F4" s="48"/>
      <c r="G4" s="48"/>
      <c r="H4" s="49"/>
    </row>
    <row r="5" spans="2:8" s="19" customFormat="1" x14ac:dyDescent="0.25">
      <c r="B5" s="23" t="s">
        <v>16</v>
      </c>
      <c r="C5" s="27"/>
      <c r="D5" s="50" t="s">
        <v>17</v>
      </c>
      <c r="E5" s="50"/>
      <c r="F5" s="50"/>
      <c r="G5" s="50"/>
      <c r="H5" s="51"/>
    </row>
    <row r="6" spans="2:8" s="19" customFormat="1" ht="15.75" thickBot="1" x14ac:dyDescent="0.3">
      <c r="B6" s="24" t="s">
        <v>18</v>
      </c>
      <c r="C6" s="25"/>
      <c r="D6" s="52" t="s">
        <v>19</v>
      </c>
      <c r="E6" s="52"/>
      <c r="F6" s="52"/>
      <c r="G6" s="52"/>
      <c r="H6" s="53"/>
    </row>
    <row r="7" spans="2:8" s="19" customFormat="1" ht="19.5" thickBot="1" x14ac:dyDescent="0.3">
      <c r="B7" s="54" t="s">
        <v>9</v>
      </c>
      <c r="C7" s="55"/>
      <c r="D7" s="56"/>
      <c r="E7" s="56"/>
      <c r="F7" s="56"/>
      <c r="G7" s="56"/>
      <c r="H7" s="57"/>
    </row>
    <row r="8" spans="2:8" s="19" customFormat="1" x14ac:dyDescent="0.25">
      <c r="B8" s="38" t="s">
        <v>11</v>
      </c>
      <c r="C8" s="39"/>
      <c r="D8" s="38" t="s">
        <v>20</v>
      </c>
      <c r="E8" s="39"/>
      <c r="F8" s="42"/>
      <c r="G8" s="44" t="s">
        <v>10</v>
      </c>
      <c r="H8" s="32" t="s">
        <v>34</v>
      </c>
    </row>
    <row r="9" spans="2:8" s="19" customFormat="1" ht="15.75" thickBot="1" x14ac:dyDescent="0.3">
      <c r="B9" s="40"/>
      <c r="C9" s="41"/>
      <c r="D9" s="40"/>
      <c r="E9" s="41"/>
      <c r="F9" s="43"/>
      <c r="G9" s="45"/>
      <c r="H9" s="33"/>
    </row>
    <row r="10" spans="2:8" s="19" customFormat="1" ht="21.75" thickBot="1" x14ac:dyDescent="0.3">
      <c r="B10" s="34" t="s">
        <v>36</v>
      </c>
      <c r="C10" s="35"/>
      <c r="D10" s="36"/>
      <c r="E10" s="36"/>
      <c r="F10" s="36"/>
      <c r="G10" s="36"/>
      <c r="H10" s="37"/>
    </row>
    <row r="11" spans="2:8" ht="15.75" thickBot="1" x14ac:dyDescent="0.3">
      <c r="B11" s="59" t="s">
        <v>3</v>
      </c>
      <c r="C11" s="60"/>
      <c r="D11" s="60"/>
      <c r="E11" s="60"/>
      <c r="F11" s="60"/>
      <c r="G11" s="60"/>
      <c r="H11" s="61"/>
    </row>
    <row r="12" spans="2:8" ht="18.75" customHeight="1" thickBot="1" x14ac:dyDescent="0.3">
      <c r="B12" s="12" t="s">
        <v>5</v>
      </c>
      <c r="C12" s="62" t="s">
        <v>4</v>
      </c>
      <c r="D12" s="63"/>
      <c r="E12" s="13" t="s">
        <v>0</v>
      </c>
      <c r="F12" s="13" t="s">
        <v>1</v>
      </c>
      <c r="G12" s="13" t="s">
        <v>2</v>
      </c>
      <c r="H12" s="13" t="s">
        <v>26</v>
      </c>
    </row>
    <row r="13" spans="2:8" ht="20.45" customHeight="1" thickBot="1" x14ac:dyDescent="0.3">
      <c r="B13" s="66"/>
      <c r="C13" s="67"/>
      <c r="D13" s="67"/>
      <c r="E13" s="67"/>
      <c r="F13" s="67"/>
      <c r="G13" s="67"/>
      <c r="H13" s="68"/>
    </row>
    <row r="14" spans="2:8" ht="29.45" customHeight="1" x14ac:dyDescent="0.25">
      <c r="B14" s="17" t="s">
        <v>28</v>
      </c>
      <c r="C14" s="64" t="s">
        <v>27</v>
      </c>
      <c r="D14" s="64"/>
      <c r="E14" s="7" t="s">
        <v>21</v>
      </c>
      <c r="F14" s="8">
        <v>2</v>
      </c>
      <c r="G14" s="8">
        <v>1300</v>
      </c>
      <c r="H14" s="9">
        <f>G14*F14</f>
        <v>2600</v>
      </c>
    </row>
    <row r="15" spans="2:8" ht="20.100000000000001" customHeight="1" x14ac:dyDescent="0.25">
      <c r="B15" s="18" t="s">
        <v>29</v>
      </c>
      <c r="C15" s="65" t="s">
        <v>37</v>
      </c>
      <c r="D15" s="65"/>
      <c r="E15" s="2" t="s">
        <v>22</v>
      </c>
      <c r="F15" s="1">
        <v>8</v>
      </c>
      <c r="G15" s="1">
        <v>850</v>
      </c>
      <c r="H15" s="16">
        <f t="shared" ref="H15:H19" si="0">G15*F15</f>
        <v>6800</v>
      </c>
    </row>
    <row r="16" spans="2:8" ht="20.100000000000001" customHeight="1" x14ac:dyDescent="0.25">
      <c r="B16" s="18" t="s">
        <v>30</v>
      </c>
      <c r="C16" s="65" t="s">
        <v>23</v>
      </c>
      <c r="D16" s="65"/>
      <c r="E16" s="2" t="s">
        <v>22</v>
      </c>
      <c r="F16" s="1">
        <v>9</v>
      </c>
      <c r="G16" s="1">
        <v>140</v>
      </c>
      <c r="H16" s="16">
        <f t="shared" si="0"/>
        <v>1260</v>
      </c>
    </row>
    <row r="17" spans="2:8" ht="20.100000000000001" customHeight="1" x14ac:dyDescent="0.25">
      <c r="B17" s="18" t="s">
        <v>31</v>
      </c>
      <c r="C17" s="65" t="s">
        <v>35</v>
      </c>
      <c r="D17" s="65"/>
      <c r="E17" s="2" t="s">
        <v>22</v>
      </c>
      <c r="F17" s="1">
        <v>8.6</v>
      </c>
      <c r="G17" s="1">
        <v>130</v>
      </c>
      <c r="H17" s="16">
        <f t="shared" si="0"/>
        <v>1118</v>
      </c>
    </row>
    <row r="18" spans="2:8" ht="20.100000000000001" customHeight="1" x14ac:dyDescent="0.25">
      <c r="B18" s="18" t="s">
        <v>32</v>
      </c>
      <c r="C18" s="65" t="s">
        <v>24</v>
      </c>
      <c r="D18" s="65"/>
      <c r="E18" s="2" t="s">
        <v>22</v>
      </c>
      <c r="F18" s="1">
        <v>10.5</v>
      </c>
      <c r="G18" s="1">
        <v>100</v>
      </c>
      <c r="H18" s="16">
        <f t="shared" si="0"/>
        <v>1050</v>
      </c>
    </row>
    <row r="19" spans="2:8" ht="20.100000000000001" customHeight="1" thickBot="1" x14ac:dyDescent="0.3">
      <c r="B19" s="28" t="s">
        <v>33</v>
      </c>
      <c r="C19" s="69" t="s">
        <v>25</v>
      </c>
      <c r="D19" s="69"/>
      <c r="E19" s="14" t="s">
        <v>21</v>
      </c>
      <c r="F19" s="15">
        <v>2</v>
      </c>
      <c r="G19" s="15">
        <v>750</v>
      </c>
      <c r="H19" s="16">
        <f t="shared" si="0"/>
        <v>1500</v>
      </c>
    </row>
    <row r="20" spans="2:8" x14ac:dyDescent="0.25">
      <c r="B20" s="10"/>
      <c r="C20" s="70" t="s">
        <v>8</v>
      </c>
      <c r="D20" s="70"/>
      <c r="E20" s="70"/>
      <c r="F20" s="11"/>
      <c r="G20" s="11"/>
      <c r="H20" s="29">
        <f>SUM(H14:H19)</f>
        <v>14328</v>
      </c>
    </row>
    <row r="21" spans="2:8" ht="15.75" customHeight="1" x14ac:dyDescent="0.25">
      <c r="B21" s="3"/>
      <c r="C21" s="71" t="s">
        <v>7</v>
      </c>
      <c r="D21" s="71"/>
      <c r="E21" s="71"/>
      <c r="F21" s="5"/>
      <c r="G21" s="5"/>
      <c r="H21" s="30">
        <f>H20*18%</f>
        <v>2579.04</v>
      </c>
    </row>
    <row r="22" spans="2:8" ht="15.75" thickBot="1" x14ac:dyDescent="0.3">
      <c r="B22" s="4"/>
      <c r="C22" s="58" t="s">
        <v>6</v>
      </c>
      <c r="D22" s="58"/>
      <c r="E22" s="58"/>
      <c r="F22" s="6"/>
      <c r="G22" s="6"/>
      <c r="H22" s="31">
        <f>SUM(H20:H21)</f>
        <v>16907.04</v>
      </c>
    </row>
  </sheetData>
  <mergeCells count="22">
    <mergeCell ref="C22:E22"/>
    <mergeCell ref="B11:H11"/>
    <mergeCell ref="C12:D12"/>
    <mergeCell ref="C14:D14"/>
    <mergeCell ref="C15:D15"/>
    <mergeCell ref="C16:D16"/>
    <mergeCell ref="C17:D17"/>
    <mergeCell ref="B13:H13"/>
    <mergeCell ref="C18:D18"/>
    <mergeCell ref="C19:D19"/>
    <mergeCell ref="C20:E20"/>
    <mergeCell ref="C21:E21"/>
    <mergeCell ref="D3:H3"/>
    <mergeCell ref="D4:H4"/>
    <mergeCell ref="D5:H5"/>
    <mergeCell ref="D6:H6"/>
    <mergeCell ref="B7:H7"/>
    <mergeCell ref="H8:H9"/>
    <mergeCell ref="B10:H10"/>
    <mergeCell ref="B8:C9"/>
    <mergeCell ref="D8:F9"/>
    <mergeCell ref="G8:G9"/>
  </mergeCells>
  <hyperlinks>
    <hyperlink ref="C2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2025-04-03T08:46:58Z</dcterms:modified>
</cp:coreProperties>
</file>