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BOQ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G10" i="1" l="1"/>
  <c r="G11" i="1" l="1"/>
  <c r="G13" i="1" s="1"/>
  <c r="G14" i="1" s="1"/>
  <c r="G15" i="1" s="1"/>
</calcChain>
</file>

<file path=xl/sharedStrings.xml><?xml version="1.0" encoding="utf-8"?>
<sst xmlns="http://schemas.openxmlformats.org/spreadsheetml/2006/main" count="36" uniqueCount="35">
  <si>
    <t>UNIT</t>
  </si>
  <si>
    <t>QTY.</t>
  </si>
  <si>
    <t>BASIC RATE</t>
  </si>
  <si>
    <t>AMOUNT</t>
  </si>
  <si>
    <t>Nos.</t>
  </si>
  <si>
    <t>A</t>
  </si>
  <si>
    <t xml:space="preserve">LOW SIDE WORK </t>
  </si>
  <si>
    <t>PARTICULARS</t>
  </si>
  <si>
    <t>B</t>
  </si>
  <si>
    <t xml:space="preserve">Sr. No. </t>
  </si>
  <si>
    <t>C</t>
  </si>
  <si>
    <t>Total Low Side Value</t>
  </si>
  <si>
    <t>GST@ 18%</t>
  </si>
  <si>
    <t>TOTAL BASIC LOW SIDE</t>
  </si>
  <si>
    <t>Client Name</t>
  </si>
  <si>
    <t>Date :-</t>
  </si>
  <si>
    <t>Company Name :-</t>
  </si>
  <si>
    <t xml:space="preserve">             </t>
  </si>
  <si>
    <t>AEON AIRCONDITIONING SOLUTIONS</t>
  </si>
  <si>
    <t xml:space="preserve">                  </t>
  </si>
  <si>
    <t xml:space="preserve">   Complete Airconditioning Solutions.</t>
  </si>
  <si>
    <t xml:space="preserve">                     </t>
  </si>
  <si>
    <t xml:space="preserve">     Office Address :- Office No. 108 &amp; 109, Devashree Garden Commercial Complex, R.W. Sawant Marg, </t>
  </si>
  <si>
    <t xml:space="preserve">                      </t>
  </si>
  <si>
    <t xml:space="preserve">  Above Sheetal Dairy, Rutu Park, Thane - 4000601, Maharashtra. Phone - 9322334106 / 9137940454</t>
  </si>
  <si>
    <t>1</t>
  </si>
  <si>
    <t>2</t>
  </si>
  <si>
    <t>DHL Express India Pvt. Ltd.</t>
  </si>
  <si>
    <t xml:space="preserve">Standard Installation, Pressure Testing, Vacummizing, Testing &amp; Commissioning of Hi Wall Unit -  1.5TR </t>
  </si>
  <si>
    <t>14.07.2026</t>
  </si>
  <si>
    <t>Dismantling of Existing Split unit</t>
  </si>
  <si>
    <t>Site Address: - Dhl Express India Pvt Ltd Shop No 13 Vashi Plaza Oppo Millenium Stationers Vashi Oppo Millenium Stationers Navi Mumbai 400703 Maharashtra.</t>
  </si>
  <si>
    <t>Electrical Cabling for Spit unit 3Core</t>
  </si>
  <si>
    <t>RMT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</si>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</sst>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22"/>
      <color rgb="FF002060"/>
      <name val="Arial"/>
      <family val="2"/>
    </font>
    <font>
      <sz val="20"/>
      <color rgb="FF002060"/>
      <name val="Brush Script MT"/>
      <family val="4"/>
    </font>
    <font>
      <sz val="11"/>
      <color rgb="FF002060"/>
      <name val="Arial"/>
      <family val="2"/>
    </font>
    <font>
      <sz val="18"/>
      <color rgb="FF002060"/>
      <name val="Brush Script MT"/>
      <family val="4"/>
    </font>
    <font>
      <sz val="10"/>
      <color rgb="FF00206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11" xfId="0" applyFont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1" fillId="0" borderId="12" xfId="0" quotePrefix="1" applyFont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22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" fillId="0" borderId="28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vertical="top" wrapText="1"/>
    </xf>
    <xf numFmtId="0" fontId="3" fillId="2" borderId="19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109362</xdr:rowOff>
    </xdr:from>
    <xdr:to>
      <xdr:col>1</xdr:col>
      <xdr:colOff>1026583</xdr:colOff>
      <xdr:row>2</xdr:row>
      <xdr:rowOff>152302</xdr:rowOff>
    </xdr:to>
    <xdr:pic>
      <xdr:nvPicPr>
        <xdr:cNvPr id="2" name="Picture 8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000" y="109362"/>
          <a:ext cx="1375833" cy="66735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ST@%2018%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showGridLines="0" tabSelected="1" zoomScale="90" zoomScaleNormal="90" workbookViewId="0">
      <selection activeCell="J14" sqref="J14"/>
    </sheetView>
  </sheetViews>
  <sheetFormatPr defaultRowHeight="15" x14ac:dyDescent="0.25"/>
  <cols>
    <col min="1" max="1" width="7.140625" customWidth="1"/>
    <col min="2" max="2" width="20" customWidth="1"/>
    <col min="3" max="3" width="45" customWidth="1"/>
    <col min="4" max="4" width="10.5703125" customWidth="1"/>
    <col min="5" max="5" width="9" customWidth="1"/>
    <col min="6" max="6" width="15" customWidth="1"/>
    <col min="7" max="7" width="15.28515625" customWidth="1"/>
  </cols>
  <sheetData>
    <row r="1" spans="1:7" ht="27.75" x14ac:dyDescent="0.25">
      <c r="A1" s="17" t="s">
        <v>17</v>
      </c>
      <c r="B1" s="23" t="s">
        <v>18</v>
      </c>
      <c r="C1" s="23"/>
      <c r="D1" s="23"/>
      <c r="E1" s="23"/>
      <c r="F1" s="23"/>
      <c r="G1" s="24"/>
    </row>
    <row r="2" spans="1:7" ht="21.75" customHeight="1" x14ac:dyDescent="0.25">
      <c r="A2" s="18" t="s">
        <v>19</v>
      </c>
      <c r="B2" s="25" t="s">
        <v>20</v>
      </c>
      <c r="C2" s="25"/>
      <c r="D2" s="25"/>
      <c r="E2" s="25"/>
      <c r="F2" s="25"/>
      <c r="G2" s="26"/>
    </row>
    <row r="3" spans="1:7" x14ac:dyDescent="0.25">
      <c r="A3" s="20" t="s">
        <v>21</v>
      </c>
      <c r="B3" s="27" t="s">
        <v>22</v>
      </c>
      <c r="C3" s="27"/>
      <c r="D3" s="27"/>
      <c r="E3" s="27"/>
      <c r="F3" s="27"/>
      <c r="G3" s="28"/>
    </row>
    <row r="4" spans="1:7" ht="15.75" thickBot="1" x14ac:dyDescent="0.3">
      <c r="A4" s="19" t="s">
        <v>23</v>
      </c>
      <c r="B4" s="29" t="s">
        <v>24</v>
      </c>
      <c r="C4" s="29"/>
      <c r="D4" s="29"/>
      <c r="E4" s="29"/>
      <c r="F4" s="29"/>
      <c r="G4" s="30"/>
    </row>
    <row r="5" spans="1:7" ht="19.5" thickBot="1" x14ac:dyDescent="0.3">
      <c r="A5" s="35" t="s">
        <v>14</v>
      </c>
      <c r="B5" s="36"/>
      <c r="C5" s="36"/>
      <c r="D5" s="36"/>
      <c r="E5" s="36"/>
      <c r="F5" s="36"/>
      <c r="G5" s="37"/>
    </row>
    <row r="6" spans="1:7" ht="15" customHeight="1" thickBot="1" x14ac:dyDescent="0.3">
      <c r="A6" s="38" t="s">
        <v>16</v>
      </c>
      <c r="B6" s="39"/>
      <c r="C6" s="40" t="s">
        <v>27</v>
      </c>
      <c r="D6" s="41"/>
      <c r="E6" s="42"/>
      <c r="F6" s="21" t="s">
        <v>15</v>
      </c>
      <c r="G6" s="22" t="s">
        <v>29</v>
      </c>
    </row>
    <row r="7" spans="1:7" ht="31.5" customHeight="1" thickBot="1" x14ac:dyDescent="0.3">
      <c r="A7" s="43" t="s">
        <v>31</v>
      </c>
      <c r="B7" s="44"/>
      <c r="C7" s="44"/>
      <c r="D7" s="44"/>
      <c r="E7" s="44"/>
      <c r="F7" s="44"/>
      <c r="G7" s="45"/>
    </row>
    <row r="8" spans="1:7" ht="20.45" customHeight="1" thickBot="1" x14ac:dyDescent="0.3">
      <c r="A8" s="47" t="s">
        <v>6</v>
      </c>
      <c r="B8" s="48"/>
      <c r="C8" s="48"/>
      <c r="D8" s="48"/>
      <c r="E8" s="48"/>
      <c r="F8" s="48"/>
      <c r="G8" s="49"/>
    </row>
    <row r="9" spans="1:7" ht="16.5" customHeight="1" x14ac:dyDescent="0.25">
      <c r="A9" s="7" t="s">
        <v>9</v>
      </c>
      <c r="B9" s="50" t="s">
        <v>7</v>
      </c>
      <c r="C9" s="50"/>
      <c r="D9" s="8" t="s">
        <v>0</v>
      </c>
      <c r="E9" s="8" t="s">
        <v>1</v>
      </c>
      <c r="F9" s="8" t="s">
        <v>2</v>
      </c>
      <c r="G9" s="9" t="s">
        <v>3</v>
      </c>
    </row>
    <row r="10" spans="1:7" x14ac:dyDescent="0.25">
      <c r="A10" s="10" t="s">
        <v>25</v>
      </c>
      <c r="B10" s="31" t="s">
        <v>30</v>
      </c>
      <c r="C10" s="32"/>
      <c r="D10" s="5" t="s">
        <v>4</v>
      </c>
      <c r="E10" s="6">
        <v>1</v>
      </c>
      <c r="F10" s="6">
        <v>1000</v>
      </c>
      <c r="G10" s="1">
        <f>F10*E10</f>
        <v>1000</v>
      </c>
    </row>
    <row r="11" spans="1:7" ht="32.25" customHeight="1" x14ac:dyDescent="0.25">
      <c r="A11" s="10" t="s">
        <v>26</v>
      </c>
      <c r="B11" s="31" t="s">
        <v>28</v>
      </c>
      <c r="C11" s="32"/>
      <c r="D11" s="5" t="s">
        <v>4</v>
      </c>
      <c r="E11" s="6">
        <v>1</v>
      </c>
      <c r="F11" s="6">
        <v>1750</v>
      </c>
      <c r="G11" s="1">
        <f>F11*E11</f>
        <v>1750</v>
      </c>
    </row>
    <row r="12" spans="1:7" ht="15.75" thickBot="1" x14ac:dyDescent="0.3">
      <c r="A12" s="10" t="s">
        <v>34</v>
      </c>
      <c r="B12" s="31" t="s">
        <v>32</v>
      </c>
      <c r="C12" s="32"/>
      <c r="D12" s="5" t="s">
        <v>33</v>
      </c>
      <c r="E12" s="6">
        <v>4</v>
      </c>
      <c r="F12" s="6">
        <v>190</v>
      </c>
      <c r="G12" s="1">
        <f t="shared" ref="G12" si="0">F12*E12</f>
        <v>760</v>
      </c>
    </row>
    <row r="13" spans="1:7" x14ac:dyDescent="0.25">
      <c r="A13" s="2" t="s">
        <v>5</v>
      </c>
      <c r="B13" s="46" t="s">
        <v>13</v>
      </c>
      <c r="C13" s="46"/>
      <c r="D13" s="46"/>
      <c r="E13" s="3"/>
      <c r="F13" s="3"/>
      <c r="G13" s="4">
        <f>SUM(G10:G12)</f>
        <v>3510</v>
      </c>
    </row>
    <row r="14" spans="1:7" x14ac:dyDescent="0.25">
      <c r="A14" s="11" t="s">
        <v>8</v>
      </c>
      <c r="B14" s="33" t="s">
        <v>12</v>
      </c>
      <c r="C14" s="33"/>
      <c r="D14" s="33"/>
      <c r="E14" s="15"/>
      <c r="F14" s="15"/>
      <c r="G14" s="13">
        <f>G13*18%</f>
        <v>631.79999999999995</v>
      </c>
    </row>
    <row r="15" spans="1:7" ht="15.75" thickBot="1" x14ac:dyDescent="0.3">
      <c r="A15" s="12" t="s">
        <v>10</v>
      </c>
      <c r="B15" s="34" t="s">
        <v>11</v>
      </c>
      <c r="C15" s="34"/>
      <c r="D15" s="34"/>
      <c r="E15" s="16"/>
      <c r="F15" s="16"/>
      <c r="G15" s="14">
        <f>SUM(G13:G14)</f>
        <v>4141.8</v>
      </c>
    </row>
  </sheetData>
  <mergeCells count="16">
    <mergeCell ref="B14:D14"/>
    <mergeCell ref="B15:D15"/>
    <mergeCell ref="A5:G5"/>
    <mergeCell ref="A6:B6"/>
    <mergeCell ref="C6:E6"/>
    <mergeCell ref="A7:G7"/>
    <mergeCell ref="B13:D13"/>
    <mergeCell ref="A8:G8"/>
    <mergeCell ref="B9:C9"/>
    <mergeCell ref="B10:C10"/>
    <mergeCell ref="B11:C11"/>
    <mergeCell ref="B1:G1"/>
    <mergeCell ref="B2:G2"/>
    <mergeCell ref="B3:G3"/>
    <mergeCell ref="B4:G4"/>
    <mergeCell ref="B12:C12"/>
  </mergeCells>
  <hyperlinks>
    <hyperlink ref="B14" r:id="rId1"/>
  </hyperlinks>
  <pageMargins left="0.7" right="0.7" top="0.75" bottom="0.75" header="0.3" footer="0.3"/>
  <pageSetup paperSize="9" orientation="portrait" verticalDpi="36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2026-07-14T05:28:03Z</dcterms:modified>
</cp:coreProperties>
</file>