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Key Accounts\GO Colors &amp; Fashion\GCGF - FC Road\"/>
    </mc:Choice>
  </mc:AlternateContent>
  <xr:revisionPtr revIDLastSave="0" documentId="13_ncr:1_{633B3A87-0895-4030-B597-FB073E1D5C7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OQ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G10" i="2"/>
  <c r="G11" i="2"/>
  <c r="G12" i="2"/>
  <c r="G13" i="2"/>
  <c r="G14" i="2"/>
  <c r="G8" i="2"/>
  <c r="G18" i="1" l="1"/>
  <c r="G16" i="1"/>
  <c r="G11" i="1"/>
  <c r="G17" i="1"/>
  <c r="G15" i="1"/>
  <c r="G14" i="1"/>
  <c r="G13" i="1"/>
  <c r="G12" i="1"/>
  <c r="G15" i="2" l="1"/>
  <c r="G19" i="1"/>
  <c r="G20" i="1" s="1"/>
</calcChain>
</file>

<file path=xl/sharedStrings.xml><?xml version="1.0" encoding="utf-8"?>
<sst xmlns="http://schemas.openxmlformats.org/spreadsheetml/2006/main" count="70" uniqueCount="37">
  <si>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</si>
  <si>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</si>
  <si>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</si>
  <si>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</si>
  <si>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</si>
  <si>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</si>
  <si>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</si>
  <si>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</si>
  <si>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</si>
  <si>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</si>
  <si>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</si>
  <si>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</si>
  <si>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</si>
  <si>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</si>
  <si>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</si>
  <si>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</si>
  <si>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</si>
  <si>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</si>
  <si>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</si>
  <si>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</si>
  <si>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</si>
  <si>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</si>
  <si>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</si>
  <si>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</si>
  <si>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>TOTAL BASIC LOW SIDE</t>
  </si>
  <si>
    <t>GST@ 18%</t>
  </si>
  <si>
    <t>Total Low Side Value</t>
  </si>
  <si>
    <t xml:space="preserve">Go Colors Go Fashion </t>
  </si>
  <si>
    <t xml:space="preserve">Standard Installation, Pressure Testing, Vacummizing, Testing &amp; Commissioning of Hi Wall Unit  - 2.2 TR </t>
  </si>
  <si>
    <t xml:space="preserve">Refrigeration Piping for Hi wall Unit </t>
  </si>
  <si>
    <t xml:space="preserve">Dismentaling of Existing Outdoor Unit  </t>
  </si>
  <si>
    <t xml:space="preserve">Interconnecting Cable Indoor &amp; Outdoor </t>
  </si>
  <si>
    <t>Existing Fabrication &amp; Grill Modification</t>
  </si>
  <si>
    <t>Site Address: - Shop no. 6, Gokul Nagar, FC Road, Shivaji Nagar, Pune - 411005</t>
  </si>
  <si>
    <t xml:space="preserve">Chiseling Work </t>
  </si>
  <si>
    <t>07.05.2025</t>
  </si>
  <si>
    <t>15.05.2025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</si>
</sst>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zoomScale="90" zoomScaleNormal="90" workbookViewId="0">
      <selection activeCell="H14" sqref="H14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16" t="s">
        <v>0</v>
      </c>
      <c r="B1" s="17"/>
      <c r="C1" s="17" t="s">
        <v>1</v>
      </c>
      <c r="D1" s="17"/>
      <c r="E1" s="17"/>
      <c r="F1" s="17"/>
      <c r="G1" s="18"/>
    </row>
    <row r="2" spans="1:7" ht="27">
      <c r="A2" s="19" t="s">
        <v>2</v>
      </c>
      <c r="B2" s="20"/>
      <c r="C2" s="20" t="s">
        <v>3</v>
      </c>
      <c r="D2" s="20"/>
      <c r="E2" s="20"/>
      <c r="F2" s="20"/>
      <c r="G2" s="21"/>
    </row>
    <row r="3" spans="1:7" ht="21" customHeight="1">
      <c r="A3" s="22" t="s">
        <v>4</v>
      </c>
      <c r="B3" s="23"/>
      <c r="C3" s="23" t="s">
        <v>5</v>
      </c>
      <c r="D3" s="23"/>
      <c r="E3" s="23"/>
      <c r="F3" s="23"/>
      <c r="G3" s="24"/>
    </row>
    <row r="4" spans="1:7" ht="22.5" customHeight="1">
      <c r="A4" s="27" t="s">
        <v>6</v>
      </c>
      <c r="B4" s="28"/>
      <c r="C4" s="28" t="s">
        <v>7</v>
      </c>
      <c r="D4" s="28"/>
      <c r="E4" s="28"/>
      <c r="F4" s="28"/>
      <c r="G4" s="29"/>
    </row>
    <row r="5" spans="1:7" ht="18">
      <c r="A5" s="30" t="s">
        <v>8</v>
      </c>
      <c r="B5" s="31"/>
      <c r="C5" s="31"/>
      <c r="D5" s="31"/>
      <c r="E5" s="31"/>
      <c r="F5" s="31"/>
      <c r="G5" s="32"/>
    </row>
    <row r="6" spans="1:7" ht="15" customHeight="1">
      <c r="A6" s="36" t="s">
        <v>9</v>
      </c>
      <c r="B6" s="40"/>
      <c r="C6" s="42" t="s">
        <v>27</v>
      </c>
      <c r="D6" s="43"/>
      <c r="E6" s="44"/>
      <c r="F6" s="36" t="s">
        <v>10</v>
      </c>
      <c r="G6" s="38" t="s">
        <v>35</v>
      </c>
    </row>
    <row r="7" spans="1:7" ht="15" customHeight="1">
      <c r="A7" s="37"/>
      <c r="B7" s="41"/>
      <c r="C7" s="45"/>
      <c r="D7" s="46"/>
      <c r="E7" s="47"/>
      <c r="F7" s="37"/>
      <c r="G7" s="39"/>
    </row>
    <row r="8" spans="1:7" ht="22.5" customHeight="1" thickBot="1">
      <c r="A8" s="33" t="s">
        <v>33</v>
      </c>
      <c r="B8" s="34"/>
      <c r="C8" s="34"/>
      <c r="D8" s="34"/>
      <c r="E8" s="34"/>
      <c r="F8" s="34"/>
      <c r="G8" s="35"/>
    </row>
    <row r="9" spans="1:7" ht="20.399999999999999" customHeight="1" thickBot="1">
      <c r="A9" s="49" t="s">
        <v>19</v>
      </c>
      <c r="B9" s="50"/>
      <c r="C9" s="50"/>
      <c r="D9" s="50"/>
      <c r="E9" s="50"/>
      <c r="F9" s="50"/>
      <c r="G9" s="51"/>
    </row>
    <row r="10" spans="1:7" ht="16.5" customHeight="1" thickBot="1">
      <c r="A10" s="1" t="s">
        <v>20</v>
      </c>
      <c r="B10" s="52" t="s">
        <v>21</v>
      </c>
      <c r="C10" s="52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22.2" customHeight="1">
      <c r="A11" s="4">
        <v>1</v>
      </c>
      <c r="B11" s="48" t="s">
        <v>30</v>
      </c>
      <c r="C11" s="48"/>
      <c r="D11" s="5" t="s">
        <v>15</v>
      </c>
      <c r="E11" s="15">
        <v>1</v>
      </c>
      <c r="F11" s="15">
        <v>750</v>
      </c>
      <c r="G11" s="6">
        <f t="shared" ref="G11:G17" si="0">F11*E11</f>
        <v>750</v>
      </c>
    </row>
    <row r="12" spans="1:7" ht="35.4" customHeight="1">
      <c r="A12" s="4">
        <v>2</v>
      </c>
      <c r="B12" s="25" t="s">
        <v>28</v>
      </c>
      <c r="C12" s="26"/>
      <c r="D12" s="5" t="s">
        <v>15</v>
      </c>
      <c r="E12" s="15">
        <v>1</v>
      </c>
      <c r="F12" s="15">
        <v>1500</v>
      </c>
      <c r="G12" s="6">
        <f t="shared" si="0"/>
        <v>1500</v>
      </c>
    </row>
    <row r="13" spans="1:7" ht="18" customHeight="1">
      <c r="A13" s="4">
        <v>3</v>
      </c>
      <c r="B13" s="56" t="s">
        <v>29</v>
      </c>
      <c r="C13" s="56"/>
      <c r="D13" s="7" t="s">
        <v>22</v>
      </c>
      <c r="E13" s="8">
        <v>0.85</v>
      </c>
      <c r="F13" s="8">
        <v>950</v>
      </c>
      <c r="G13" s="6">
        <f t="shared" si="0"/>
        <v>807.5</v>
      </c>
    </row>
    <row r="14" spans="1:7" ht="16.2" customHeight="1">
      <c r="A14" s="4">
        <v>4</v>
      </c>
      <c r="B14" s="56" t="s">
        <v>31</v>
      </c>
      <c r="C14" s="56"/>
      <c r="D14" s="7" t="s">
        <v>22</v>
      </c>
      <c r="E14" s="8">
        <v>1.85</v>
      </c>
      <c r="F14" s="8">
        <v>140</v>
      </c>
      <c r="G14" s="6">
        <f t="shared" si="0"/>
        <v>259</v>
      </c>
    </row>
    <row r="15" spans="1:7" ht="16.8" customHeight="1">
      <c r="A15" s="4">
        <v>5</v>
      </c>
      <c r="B15" s="56" t="s">
        <v>23</v>
      </c>
      <c r="C15" s="56"/>
      <c r="D15" s="7" t="s">
        <v>22</v>
      </c>
      <c r="E15" s="8">
        <v>9.35</v>
      </c>
      <c r="F15" s="8">
        <v>120</v>
      </c>
      <c r="G15" s="6">
        <f t="shared" si="0"/>
        <v>1122</v>
      </c>
    </row>
    <row r="16" spans="1:7" ht="16.8" customHeight="1">
      <c r="A16" s="4">
        <v>6</v>
      </c>
      <c r="B16" s="57" t="s">
        <v>34</v>
      </c>
      <c r="C16" s="58"/>
      <c r="D16" s="7" t="s">
        <v>22</v>
      </c>
      <c r="E16" s="8">
        <v>2.5</v>
      </c>
      <c r="F16" s="8">
        <v>140</v>
      </c>
      <c r="G16" s="6">
        <f t="shared" si="0"/>
        <v>350</v>
      </c>
    </row>
    <row r="17" spans="1:7" ht="19.2" customHeight="1" thickBot="1">
      <c r="A17" s="4">
        <v>7</v>
      </c>
      <c r="B17" s="56" t="s">
        <v>32</v>
      </c>
      <c r="C17" s="56"/>
      <c r="D17" s="7" t="s">
        <v>15</v>
      </c>
      <c r="E17" s="8">
        <v>1</v>
      </c>
      <c r="F17" s="8">
        <v>3500</v>
      </c>
      <c r="G17" s="6">
        <f t="shared" si="0"/>
        <v>3500</v>
      </c>
    </row>
    <row r="18" spans="1:7">
      <c r="A18" s="9" t="s">
        <v>16</v>
      </c>
      <c r="B18" s="53" t="s">
        <v>24</v>
      </c>
      <c r="C18" s="53"/>
      <c r="D18" s="53"/>
      <c r="E18" s="10"/>
      <c r="F18" s="10"/>
      <c r="G18" s="11">
        <f>SUM(G11:G17)</f>
        <v>8288.5</v>
      </c>
    </row>
    <row r="19" spans="1:7">
      <c r="A19" s="12" t="s">
        <v>17</v>
      </c>
      <c r="B19" s="54" t="s">
        <v>25</v>
      </c>
      <c r="C19" s="54"/>
      <c r="D19" s="54"/>
      <c r="E19" s="13"/>
      <c r="F19" s="13"/>
      <c r="G19" s="14">
        <f>G18*18%</f>
        <v>1491.9299999999998</v>
      </c>
    </row>
    <row r="20" spans="1:7">
      <c r="A20" s="12" t="s">
        <v>18</v>
      </c>
      <c r="B20" s="55" t="s">
        <v>26</v>
      </c>
      <c r="C20" s="55"/>
      <c r="D20" s="55"/>
      <c r="E20" s="13"/>
      <c r="F20" s="13"/>
      <c r="G20" s="14">
        <f>SUM(G18:G19)</f>
        <v>9780.43</v>
      </c>
    </row>
    <row r="26" spans="1:7" ht="32.1" customHeight="1"/>
  </sheetData>
  <mergeCells count="26">
    <mergeCell ref="B18:D18"/>
    <mergeCell ref="B19:D19"/>
    <mergeCell ref="B20:D20"/>
    <mergeCell ref="B13:C13"/>
    <mergeCell ref="B14:C14"/>
    <mergeCell ref="B15:C15"/>
    <mergeCell ref="B17:C17"/>
    <mergeCell ref="B16:C16"/>
    <mergeCell ref="B12:C12"/>
    <mergeCell ref="A4:B4"/>
    <mergeCell ref="C4:G4"/>
    <mergeCell ref="A5:G5"/>
    <mergeCell ref="A8:G8"/>
    <mergeCell ref="F6:F7"/>
    <mergeCell ref="G6:G7"/>
    <mergeCell ref="A6:B7"/>
    <mergeCell ref="C6:E7"/>
    <mergeCell ref="B11:C11"/>
    <mergeCell ref="A9:G9"/>
    <mergeCell ref="B10:C10"/>
    <mergeCell ref="A1:B1"/>
    <mergeCell ref="C1:G1"/>
    <mergeCell ref="A2:B2"/>
    <mergeCell ref="C2:G2"/>
    <mergeCell ref="A3:B3"/>
    <mergeCell ref="C3:G3"/>
  </mergeCells>
  <hyperlinks>
    <hyperlink ref="B19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FFD4-57F9-4362-B6AB-B18170BAA9AF}">
  <dimension ref="A1:G15"/>
  <sheetViews>
    <sheetView tabSelected="1" workbookViewId="0">
      <selection activeCell="J16" sqref="J16"/>
    </sheetView>
  </sheetViews>
  <sheetFormatPr defaultRowHeight="14.4"/>
  <cols>
    <col min="3" max="3" width="35.44140625" customWidth="1"/>
    <col min="7" max="7" width="15.33203125" bestFit="1" customWidth="1"/>
  </cols>
  <sheetData>
    <row r="1" spans="1:7" ht="15" thickBot="1"/>
    <row r="2" spans="1:7" ht="18.600000000000001" thickBot="1">
      <c r="A2" s="30" t="s">
        <v>8</v>
      </c>
      <c r="B2" s="31"/>
      <c r="C2" s="31"/>
      <c r="D2" s="31"/>
      <c r="E2" s="31"/>
      <c r="F2" s="31"/>
      <c r="G2" s="32"/>
    </row>
    <row r="3" spans="1:7">
      <c r="A3" s="36" t="s">
        <v>9</v>
      </c>
      <c r="B3" s="40"/>
      <c r="C3" s="42" t="s">
        <v>27</v>
      </c>
      <c r="D3" s="43"/>
      <c r="E3" s="44"/>
      <c r="F3" s="36" t="s">
        <v>10</v>
      </c>
      <c r="G3" s="38" t="s">
        <v>36</v>
      </c>
    </row>
    <row r="4" spans="1:7" ht="15" thickBot="1">
      <c r="A4" s="37"/>
      <c r="B4" s="41"/>
      <c r="C4" s="45"/>
      <c r="D4" s="46"/>
      <c r="E4" s="47"/>
      <c r="F4" s="37"/>
      <c r="G4" s="39"/>
    </row>
    <row r="5" spans="1:7" ht="18.600000000000001" thickBot="1">
      <c r="A5" s="33" t="s">
        <v>33</v>
      </c>
      <c r="B5" s="34"/>
      <c r="C5" s="34"/>
      <c r="D5" s="34"/>
      <c r="E5" s="34"/>
      <c r="F5" s="34"/>
      <c r="G5" s="35"/>
    </row>
    <row r="6" spans="1:7" ht="15" thickBot="1">
      <c r="A6" s="49" t="s">
        <v>19</v>
      </c>
      <c r="B6" s="50"/>
      <c r="C6" s="50"/>
      <c r="D6" s="50"/>
      <c r="E6" s="50"/>
      <c r="F6" s="50"/>
      <c r="G6" s="51"/>
    </row>
    <row r="7" spans="1:7" ht="29.4" thickBot="1">
      <c r="A7" s="1" t="s">
        <v>20</v>
      </c>
      <c r="B7" s="52" t="s">
        <v>21</v>
      </c>
      <c r="C7" s="52"/>
      <c r="D7" s="2" t="s">
        <v>11</v>
      </c>
      <c r="E7" s="2" t="s">
        <v>12</v>
      </c>
      <c r="F7" s="2" t="s">
        <v>13</v>
      </c>
      <c r="G7" s="3" t="s">
        <v>14</v>
      </c>
    </row>
    <row r="8" spans="1:7" ht="28.8" customHeight="1">
      <c r="A8" s="4">
        <v>1</v>
      </c>
      <c r="B8" s="48" t="s">
        <v>30</v>
      </c>
      <c r="C8" s="48"/>
      <c r="D8" s="5" t="s">
        <v>15</v>
      </c>
      <c r="E8" s="15">
        <v>1</v>
      </c>
      <c r="F8" s="15">
        <v>550</v>
      </c>
      <c r="G8" s="6">
        <f>F8*E8</f>
        <v>550</v>
      </c>
    </row>
    <row r="9" spans="1:7" ht="32.4" customHeight="1">
      <c r="A9" s="4">
        <v>2</v>
      </c>
      <c r="B9" s="25" t="s">
        <v>28</v>
      </c>
      <c r="C9" s="26"/>
      <c r="D9" s="5" t="s">
        <v>15</v>
      </c>
      <c r="E9" s="15">
        <v>1</v>
      </c>
      <c r="F9" s="15">
        <v>1200</v>
      </c>
      <c r="G9" s="6">
        <f t="shared" ref="G9:G14" si="0">F9*E9</f>
        <v>1200</v>
      </c>
    </row>
    <row r="10" spans="1:7">
      <c r="A10" s="4">
        <v>3</v>
      </c>
      <c r="B10" s="56" t="s">
        <v>29</v>
      </c>
      <c r="C10" s="56"/>
      <c r="D10" s="7" t="s">
        <v>22</v>
      </c>
      <c r="E10" s="8">
        <v>0.85</v>
      </c>
      <c r="F10" s="8">
        <v>840</v>
      </c>
      <c r="G10" s="6">
        <f t="shared" si="0"/>
        <v>714</v>
      </c>
    </row>
    <row r="11" spans="1:7">
      <c r="A11" s="4">
        <v>4</v>
      </c>
      <c r="B11" s="56" t="s">
        <v>31</v>
      </c>
      <c r="C11" s="56"/>
      <c r="D11" s="7" t="s">
        <v>22</v>
      </c>
      <c r="E11" s="8">
        <v>1.85</v>
      </c>
      <c r="F11" s="8">
        <v>120</v>
      </c>
      <c r="G11" s="6">
        <f t="shared" si="0"/>
        <v>222</v>
      </c>
    </row>
    <row r="12" spans="1:7">
      <c r="A12" s="4">
        <v>5</v>
      </c>
      <c r="B12" s="56" t="s">
        <v>23</v>
      </c>
      <c r="C12" s="56"/>
      <c r="D12" s="7" t="s">
        <v>22</v>
      </c>
      <c r="E12" s="8">
        <v>9.35</v>
      </c>
      <c r="F12" s="8">
        <v>100</v>
      </c>
      <c r="G12" s="6">
        <f t="shared" si="0"/>
        <v>935</v>
      </c>
    </row>
    <row r="13" spans="1:7">
      <c r="A13" s="4">
        <v>6</v>
      </c>
      <c r="B13" s="57" t="s">
        <v>34</v>
      </c>
      <c r="C13" s="58"/>
      <c r="D13" s="7" t="s">
        <v>22</v>
      </c>
      <c r="E13" s="8">
        <v>2.5</v>
      </c>
      <c r="F13" s="8">
        <v>110</v>
      </c>
      <c r="G13" s="6">
        <f t="shared" si="0"/>
        <v>275</v>
      </c>
    </row>
    <row r="14" spans="1:7" ht="15" thickBot="1">
      <c r="A14" s="4">
        <v>7</v>
      </c>
      <c r="B14" s="56" t="s">
        <v>32</v>
      </c>
      <c r="C14" s="56"/>
      <c r="D14" s="7" t="s">
        <v>15</v>
      </c>
      <c r="E14" s="8">
        <v>1</v>
      </c>
      <c r="F14" s="8">
        <v>1500</v>
      </c>
      <c r="G14" s="6">
        <f t="shared" si="0"/>
        <v>1500</v>
      </c>
    </row>
    <row r="15" spans="1:7">
      <c r="A15" s="9" t="s">
        <v>16</v>
      </c>
      <c r="B15" s="53" t="s">
        <v>24</v>
      </c>
      <c r="C15" s="53"/>
      <c r="D15" s="53"/>
      <c r="E15" s="10"/>
      <c r="F15" s="10"/>
      <c r="G15" s="11">
        <f>SUM(G8:G14)</f>
        <v>5396</v>
      </c>
    </row>
  </sheetData>
  <mergeCells count="16">
    <mergeCell ref="A5:G5"/>
    <mergeCell ref="A2:G2"/>
    <mergeCell ref="A3:B4"/>
    <mergeCell ref="C3:E4"/>
    <mergeCell ref="F3:F4"/>
    <mergeCell ref="G3:G4"/>
    <mergeCell ref="B12:C12"/>
    <mergeCell ref="B13:C13"/>
    <mergeCell ref="B14:C14"/>
    <mergeCell ref="B15:D15"/>
    <mergeCell ref="A6:G6"/>
    <mergeCell ref="B7:C7"/>
    <mergeCell ref="B8:C8"/>
    <mergeCell ref="B9:C9"/>
    <mergeCell ref="B10:C10"/>
    <mergeCell ref="B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BOQ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2025-05-15T10:43:43Z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