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E1394DFE-D587-4182-8F21-E59F177F4E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 l="1"/>
  <c r="G18" i="1" s="1"/>
  <c r="G19" i="1" s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<sst xmlns="http://schemas.openxmlformats.org/spreadsheetml/2006/main" count="39" uniqueCount="35">
  <si>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</si>
  <si>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</si>
  <si>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</si>
  <si>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</si>
  <si>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</si>
  <si>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</si>
  <si>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</si>
  <si>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</si>
  <si>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</si>
  <si>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</si>
  <si>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</si>
  <si>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</si>
  <si>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</si>
  <si>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</si>
  <si>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</si>
  <si>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</si>
  <si>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</si>
  <si>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</si>
  <si>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</si>
  <si>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</si>
  <si>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</si>
  <si>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</si>
  <si>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</si>
  <si>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</si>
  <si>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</si>
  <si>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</si>
  <si>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</si>
  <si>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</si>
  <si>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>Blue Dart Express Ltd</t>
  </si>
  <si>
    <t>Site Address: -Four Star Warehousing &amp; Logistic P Ltd, Gut NO 12/0, Mumbra-Panvel Road, Nr. Kirawali Toll Plaza, Village Kirawali, Navi Mumbai – 410208.</t>
  </si>
  <si>
    <t>Standard Installation, Pressure Testing, Vacummizing, Testing &amp; Commissioning of Hi Wall Unit - 1.0 TR &amp; 1.5 TR</t>
  </si>
  <si>
    <t xml:space="preserve">Refrigeration Piping for Hi Wall Unit </t>
  </si>
  <si>
    <t xml:space="preserve">Interconnecting Cable Indoor &amp; Outdoor  </t>
  </si>
  <si>
    <t>Dismentaling of Existing Unit Hi Wall Unit</t>
  </si>
  <si>
    <t>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</si>
</sst>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J15" sqref="J1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8" t="s">
        <v>18</v>
      </c>
      <c r="B1" s="50"/>
      <c r="C1" s="50" t="s">
        <v>19</v>
      </c>
      <c r="D1" s="50"/>
      <c r="E1" s="50"/>
      <c r="F1" s="50"/>
      <c r="G1" s="51"/>
    </row>
    <row r="2" spans="1:7" ht="27" x14ac:dyDescent="0.3">
      <c r="A2" s="59" t="s">
        <v>20</v>
      </c>
      <c r="B2" s="52"/>
      <c r="C2" s="52" t="s">
        <v>21</v>
      </c>
      <c r="D2" s="52"/>
      <c r="E2" s="52"/>
      <c r="F2" s="52"/>
      <c r="G2" s="53"/>
    </row>
    <row r="3" spans="1:7" ht="21" customHeight="1" x14ac:dyDescent="0.3">
      <c r="A3" s="60" t="s">
        <v>22</v>
      </c>
      <c r="B3" s="54"/>
      <c r="C3" s="54" t="s">
        <v>23</v>
      </c>
      <c r="D3" s="54"/>
      <c r="E3" s="54"/>
      <c r="F3" s="54"/>
      <c r="G3" s="55"/>
    </row>
    <row r="4" spans="1:7" ht="22.5" customHeight="1" thickBot="1" x14ac:dyDescent="0.35">
      <c r="A4" s="61" t="s">
        <v>24</v>
      </c>
      <c r="B4" s="56"/>
      <c r="C4" s="56" t="s">
        <v>25</v>
      </c>
      <c r="D4" s="56"/>
      <c r="E4" s="56"/>
      <c r="F4" s="56"/>
      <c r="G4" s="57"/>
    </row>
    <row r="5" spans="1:7" ht="18.600000000000001" thickBot="1" x14ac:dyDescent="0.35">
      <c r="A5" s="35" t="s">
        <v>15</v>
      </c>
      <c r="B5" s="36"/>
      <c r="C5" s="36"/>
      <c r="D5" s="36"/>
      <c r="E5" s="36"/>
      <c r="F5" s="36"/>
      <c r="G5" s="37"/>
    </row>
    <row r="6" spans="1:7" ht="15" customHeight="1" x14ac:dyDescent="0.3">
      <c r="A6" s="38" t="s">
        <v>17</v>
      </c>
      <c r="B6" s="39"/>
      <c r="C6" s="44" t="s">
        <v>28</v>
      </c>
      <c r="D6" s="45"/>
      <c r="E6" s="46"/>
      <c r="F6" s="38" t="s">
        <v>16</v>
      </c>
      <c r="G6" s="42" t="s">
        <v>34</v>
      </c>
    </row>
    <row r="7" spans="1:7" ht="15" customHeight="1" thickBot="1" x14ac:dyDescent="0.35">
      <c r="A7" s="40"/>
      <c r="B7" s="41"/>
      <c r="C7" s="47"/>
      <c r="D7" s="48"/>
      <c r="E7" s="49"/>
      <c r="F7" s="40"/>
      <c r="G7" s="43"/>
    </row>
    <row r="8" spans="1:7" ht="22.5" customHeight="1" thickBot="1" x14ac:dyDescent="0.35">
      <c r="A8" s="21" t="s">
        <v>29</v>
      </c>
      <c r="B8" s="22"/>
      <c r="C8" s="22"/>
      <c r="D8" s="22"/>
      <c r="E8" s="22"/>
      <c r="F8" s="22"/>
      <c r="G8" s="23"/>
    </row>
    <row r="9" spans="1:7" ht="20.399999999999999" customHeight="1" thickBot="1" x14ac:dyDescent="0.35">
      <c r="A9" s="31" t="s">
        <v>6</v>
      </c>
      <c r="B9" s="32"/>
      <c r="C9" s="32"/>
      <c r="D9" s="32"/>
      <c r="E9" s="32"/>
      <c r="F9" s="32"/>
      <c r="G9" s="33"/>
    </row>
    <row r="10" spans="1:7" ht="16.5" customHeight="1" thickBot="1" x14ac:dyDescent="0.35">
      <c r="A10" s="13" t="s">
        <v>9</v>
      </c>
      <c r="B10" s="34" t="s">
        <v>7</v>
      </c>
      <c r="C10" s="34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19.8" customHeight="1" x14ac:dyDescent="0.3">
      <c r="A11" s="6">
        <v>1</v>
      </c>
      <c r="B11" s="25" t="s">
        <v>33</v>
      </c>
      <c r="C11" s="26"/>
      <c r="D11" s="12" t="s">
        <v>4</v>
      </c>
      <c r="E11" s="16">
        <v>5</v>
      </c>
      <c r="F11" s="16">
        <v>1000</v>
      </c>
      <c r="G11" s="7">
        <f t="shared" ref="G11:G16" si="0">F11*E11</f>
        <v>5000</v>
      </c>
    </row>
    <row r="12" spans="1:7" ht="32.25" customHeight="1" x14ac:dyDescent="0.3">
      <c r="A12" s="6">
        <v>2</v>
      </c>
      <c r="B12" s="25" t="s">
        <v>30</v>
      </c>
      <c r="C12" s="26"/>
      <c r="D12" s="12" t="s">
        <v>4</v>
      </c>
      <c r="E12" s="16">
        <v>5</v>
      </c>
      <c r="F12" s="16">
        <v>1750</v>
      </c>
      <c r="G12" s="7">
        <f t="shared" si="0"/>
        <v>8750</v>
      </c>
    </row>
    <row r="13" spans="1:7" ht="15" customHeight="1" x14ac:dyDescent="0.3">
      <c r="A13" s="2">
        <v>3</v>
      </c>
      <c r="B13" s="24" t="s">
        <v>31</v>
      </c>
      <c r="C13" s="24"/>
      <c r="D13" s="1" t="s">
        <v>14</v>
      </c>
      <c r="E13" s="8">
        <v>26</v>
      </c>
      <c r="F13" s="8">
        <v>850</v>
      </c>
      <c r="G13" s="7">
        <f t="shared" si="0"/>
        <v>22100</v>
      </c>
    </row>
    <row r="14" spans="1:7" ht="16.2" customHeight="1" x14ac:dyDescent="0.3">
      <c r="A14" s="6">
        <v>4</v>
      </c>
      <c r="B14" s="24" t="s">
        <v>32</v>
      </c>
      <c r="C14" s="24"/>
      <c r="D14" s="1" t="s">
        <v>14</v>
      </c>
      <c r="E14" s="8">
        <v>30</v>
      </c>
      <c r="F14" s="8">
        <v>150</v>
      </c>
      <c r="G14" s="7">
        <f t="shared" si="0"/>
        <v>4500</v>
      </c>
    </row>
    <row r="15" spans="1:7" ht="15.6" customHeight="1" x14ac:dyDescent="0.3">
      <c r="A15" s="2">
        <v>5</v>
      </c>
      <c r="B15" s="24" t="s">
        <v>26</v>
      </c>
      <c r="C15" s="24"/>
      <c r="D15" s="1" t="s">
        <v>14</v>
      </c>
      <c r="E15" s="8">
        <v>10</v>
      </c>
      <c r="F15" s="8">
        <v>140</v>
      </c>
      <c r="G15" s="7">
        <f t="shared" si="0"/>
        <v>1400</v>
      </c>
    </row>
    <row r="16" spans="1:7" ht="15" customHeight="1" thickBot="1" x14ac:dyDescent="0.35">
      <c r="A16" s="17">
        <v>6</v>
      </c>
      <c r="B16" s="29" t="s">
        <v>27</v>
      </c>
      <c r="C16" s="29"/>
      <c r="D16" s="18" t="s">
        <v>4</v>
      </c>
      <c r="E16" s="19">
        <v>5</v>
      </c>
      <c r="F16" s="19">
        <v>1000</v>
      </c>
      <c r="G16" s="20">
        <f t="shared" si="0"/>
        <v>5000</v>
      </c>
    </row>
    <row r="17" spans="1:7" x14ac:dyDescent="0.3">
      <c r="A17" s="9" t="s">
        <v>5</v>
      </c>
      <c r="B17" s="30" t="s">
        <v>13</v>
      </c>
      <c r="C17" s="30"/>
      <c r="D17" s="30"/>
      <c r="E17" s="10"/>
      <c r="F17" s="10"/>
      <c r="G17" s="11">
        <f>SUM(G11,G12,G13,G14,G15,G16)</f>
        <v>46750</v>
      </c>
    </row>
    <row r="18" spans="1:7" x14ac:dyDescent="0.3">
      <c r="A18" s="3" t="s">
        <v>8</v>
      </c>
      <c r="B18" s="27" t="s">
        <v>12</v>
      </c>
      <c r="C18" s="27"/>
      <c r="D18" s="27"/>
      <c r="E18" s="5"/>
      <c r="F18" s="5"/>
      <c r="G18" s="4">
        <f>G17*18%</f>
        <v>8415</v>
      </c>
    </row>
    <row r="19" spans="1:7" x14ac:dyDescent="0.3">
      <c r="A19" s="3" t="s">
        <v>10</v>
      </c>
      <c r="B19" s="28" t="s">
        <v>11</v>
      </c>
      <c r="C19" s="28"/>
      <c r="D19" s="28"/>
      <c r="E19" s="5"/>
      <c r="F19" s="5"/>
      <c r="G19" s="4">
        <f>SUM(G17:G18)</f>
        <v>55165</v>
      </c>
    </row>
    <row r="25" spans="1:7" ht="32.1" customHeight="1" x14ac:dyDescent="0.3"/>
  </sheetData>
  <mergeCells count="25"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12:C12"/>
    <mergeCell ref="B18:D18"/>
    <mergeCell ref="B19:D19"/>
    <mergeCell ref="B16:C16"/>
    <mergeCell ref="B17:D17"/>
    <mergeCell ref="A9:G9"/>
    <mergeCell ref="B10:C10"/>
    <mergeCell ref="B14:C14"/>
    <mergeCell ref="B15:C15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2025-03-28T07:56:56Z</dcterms:modified>
</cp:coreProperties>
</file>