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USTOMER - RESIDENTIAL\Farooq Memon\"/>
    </mc:Choice>
  </mc:AlternateContent>
  <xr:revisionPtr revIDLastSave="0" documentId="13_ncr:1_{5755CD15-D0BD-4549-8A75-72DE792939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5" i="1" l="1"/>
  <c r="G16" i="1" s="1"/>
</calcChain>
</file>

<file path=xl/sharedStrings.xml><?xml version="1.0" encoding="utf-8"?>
<sst xmlns="http://schemas.openxmlformats.org/spreadsheetml/2006/main" count="42" uniqueCount="41">
  <si>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</si>
  <si>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</si>
  <si>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</si>
  <si>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</si>
  <si>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</si>
  <si>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</si>
  <si>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</si>
  <si>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</si>
  <si>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</si>
  <si>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</si>
  <si>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</si>
  <si>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</si>
  <si>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</si>
  <si>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</si>
  <si>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</si>
  <si>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</si>
  <si>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</si>
  <si>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</si>
  <si>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</si>
  <si>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</si>
  <si>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</si>
  <si>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</si>
  <si>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</si>
  <si>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</si>
  <si>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</si>
  <si>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</si>
  <si>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</si>
  <si>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</si>
  <si>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</si>
  <si>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</si>
  <si>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</si>
  <si>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</si>
  <si>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</si>
  <si>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</si>
  <si>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</si>
  <si>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Noor Mohammed Sajid Memon </t>
  </si>
  <si>
    <t>06.12.2025</t>
  </si>
  <si>
    <t xml:space="preserve">Standard Installation, Pressure Testing, Vacummizing, Testing &amp; Commissioning of Hi Wall Unit - 1.0 TR </t>
  </si>
  <si>
    <t xml:space="preserve">Interconnecting Cable Indoor &amp; Outdoor Labour </t>
  </si>
  <si>
    <t xml:space="preserve">Drain Pipe 25 mm PVC Pipe Labour  </t>
  </si>
  <si>
    <t>Site Address: - 502 Millat tower A opp Hawa Manzil K.K. road Mahagiri Thane west 400601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</si>
</sst>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1" xfId="0" applyFont="1" applyFill="1" applyBorder="1" applyAlignment="1">
      <alignment vertical="top" wrapText="1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K5" sqref="K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5" t="s">
        <v>0</v>
      </c>
      <c r="B1" s="16"/>
      <c r="C1" s="16" t="s">
        <v>1</v>
      </c>
      <c r="D1" s="16"/>
      <c r="E1" s="16"/>
      <c r="F1" s="16"/>
      <c r="G1" s="17"/>
    </row>
    <row r="2" spans="1:7" ht="27">
      <c r="A2" s="18" t="s">
        <v>2</v>
      </c>
      <c r="B2" s="19"/>
      <c r="C2" s="19" t="s">
        <v>3</v>
      </c>
      <c r="D2" s="19"/>
      <c r="E2" s="19"/>
      <c r="F2" s="19"/>
      <c r="G2" s="20"/>
    </row>
    <row r="3" spans="1:7" ht="21" customHeight="1">
      <c r="A3" s="21" t="s">
        <v>4</v>
      </c>
      <c r="B3" s="22"/>
      <c r="C3" s="22" t="s">
        <v>5</v>
      </c>
      <c r="D3" s="22"/>
      <c r="E3" s="22"/>
      <c r="F3" s="22"/>
      <c r="G3" s="23"/>
    </row>
    <row r="4" spans="1:7" ht="22.5" customHeight="1">
      <c r="A4" s="24" t="s">
        <v>6</v>
      </c>
      <c r="B4" s="25"/>
      <c r="C4" s="25" t="s">
        <v>7</v>
      </c>
      <c r="D4" s="25"/>
      <c r="E4" s="25"/>
      <c r="F4" s="25"/>
      <c r="G4" s="26"/>
    </row>
    <row r="5" spans="1:7" ht="18">
      <c r="A5" s="27" t="s">
        <v>8</v>
      </c>
      <c r="B5" s="28"/>
      <c r="C5" s="28"/>
      <c r="D5" s="28"/>
      <c r="E5" s="28"/>
      <c r="F5" s="28"/>
      <c r="G5" s="29"/>
    </row>
    <row r="6" spans="1:7" ht="15" customHeight="1">
      <c r="A6" s="42" t="s">
        <v>9</v>
      </c>
      <c r="B6" s="46"/>
      <c r="C6" s="48" t="s">
        <v>35</v>
      </c>
      <c r="D6" s="49"/>
      <c r="E6" s="50"/>
      <c r="F6" s="42" t="s">
        <v>10</v>
      </c>
      <c r="G6" s="44" t="s">
        <v>36</v>
      </c>
    </row>
    <row r="7" spans="1:7" ht="15" customHeight="1">
      <c r="A7" s="43"/>
      <c r="B7" s="47"/>
      <c r="C7" s="51"/>
      <c r="D7" s="52"/>
      <c r="E7" s="53"/>
      <c r="F7" s="43"/>
      <c r="G7" s="45"/>
    </row>
    <row r="8" spans="1:7" ht="22.5" customHeight="1" thickBot="1">
      <c r="A8" s="30" t="s">
        <v>40</v>
      </c>
      <c r="B8" s="31"/>
      <c r="C8" s="31"/>
      <c r="D8" s="31"/>
      <c r="E8" s="31"/>
      <c r="F8" s="31"/>
      <c r="G8" s="32"/>
    </row>
    <row r="9" spans="1:7" ht="20.399999999999999" customHeight="1" thickBot="1">
      <c r="A9" s="33" t="s">
        <v>19</v>
      </c>
      <c r="B9" s="34"/>
      <c r="C9" s="34"/>
      <c r="D9" s="34"/>
      <c r="E9" s="34"/>
      <c r="F9" s="34"/>
      <c r="G9" s="35"/>
    </row>
    <row r="10" spans="1:7" ht="16.5" customHeight="1">
      <c r="A10" s="1" t="s">
        <v>20</v>
      </c>
      <c r="B10" s="31" t="s">
        <v>21</v>
      </c>
      <c r="C10" s="31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5.4" customHeight="1">
      <c r="A11" s="4">
        <v>1</v>
      </c>
      <c r="B11" s="36" t="s">
        <v>37</v>
      </c>
      <c r="C11" s="37"/>
      <c r="D11" s="6" t="s">
        <v>15</v>
      </c>
      <c r="E11" s="7">
        <v>1</v>
      </c>
      <c r="F11" s="7">
        <v>1500</v>
      </c>
      <c r="G11" s="5">
        <f t="shared" ref="G11:G13" si="0">F11*E11</f>
        <v>1500</v>
      </c>
    </row>
    <row r="12" spans="1:7" ht="19.2" customHeight="1">
      <c r="A12" s="4">
        <v>2</v>
      </c>
      <c r="B12" s="41" t="s">
        <v>38</v>
      </c>
      <c r="C12" s="41"/>
      <c r="D12" s="6" t="s">
        <v>22</v>
      </c>
      <c r="E12" s="7">
        <v>2.5</v>
      </c>
      <c r="F12" s="7">
        <v>75</v>
      </c>
      <c r="G12" s="5">
        <f t="shared" si="0"/>
        <v>187.5</v>
      </c>
    </row>
    <row r="13" spans="1:7" ht="19.2" customHeight="1" thickBot="1">
      <c r="A13" s="4">
        <v>3</v>
      </c>
      <c r="B13" s="41" t="s">
        <v>39</v>
      </c>
      <c r="C13" s="41"/>
      <c r="D13" s="6" t="s">
        <v>22</v>
      </c>
      <c r="E13" s="7">
        <v>1.5</v>
      </c>
      <c r="F13" s="7">
        <v>70</v>
      </c>
      <c r="G13" s="5">
        <f t="shared" si="0"/>
        <v>105</v>
      </c>
    </row>
    <row r="14" spans="1:7">
      <c r="A14" s="8" t="s">
        <v>16</v>
      </c>
      <c r="B14" s="55" t="s">
        <v>23</v>
      </c>
      <c r="C14" s="55"/>
      <c r="D14" s="55"/>
      <c r="E14" s="9"/>
      <c r="F14" s="9"/>
      <c r="G14" s="10">
        <f>SUM(G11:G13)</f>
        <v>1792.5</v>
      </c>
    </row>
    <row r="15" spans="1:7">
      <c r="A15" s="11" t="s">
        <v>17</v>
      </c>
      <c r="B15" s="56" t="s">
        <v>24</v>
      </c>
      <c r="C15" s="56"/>
      <c r="D15" s="56"/>
      <c r="E15" s="12"/>
      <c r="F15" s="12"/>
      <c r="G15" s="13">
        <f>G14*18%</f>
        <v>322.64999999999998</v>
      </c>
    </row>
    <row r="16" spans="1:7">
      <c r="A16" s="11" t="s">
        <v>18</v>
      </c>
      <c r="B16" s="38" t="s">
        <v>25</v>
      </c>
      <c r="C16" s="38"/>
      <c r="D16" s="38"/>
      <c r="E16" s="12"/>
      <c r="F16" s="12"/>
      <c r="G16" s="13">
        <f>SUM(G14:G15)</f>
        <v>2115.15</v>
      </c>
    </row>
    <row r="18" spans="1:6" ht="15.6">
      <c r="A18" s="39" t="s">
        <v>26</v>
      </c>
      <c r="B18" s="39"/>
      <c r="C18" s="39"/>
      <c r="D18" s="39"/>
      <c r="E18" s="39"/>
      <c r="F18" s="39"/>
    </row>
    <row r="19" spans="1:6" ht="15.6">
      <c r="A19" s="14">
        <v>1</v>
      </c>
      <c r="B19" s="40" t="s">
        <v>27</v>
      </c>
      <c r="C19" s="40"/>
      <c r="D19" s="40"/>
      <c r="E19" s="40"/>
      <c r="F19" s="40"/>
    </row>
    <row r="20" spans="1:6" ht="15.6">
      <c r="A20" s="14">
        <v>2</v>
      </c>
      <c r="B20" s="54" t="s">
        <v>28</v>
      </c>
      <c r="C20" s="54"/>
      <c r="D20" s="54"/>
      <c r="E20" s="54"/>
      <c r="F20" s="54"/>
    </row>
    <row r="21" spans="1:6" ht="15.6">
      <c r="A21" s="14">
        <v>3</v>
      </c>
      <c r="B21" s="54" t="s">
        <v>29</v>
      </c>
      <c r="C21" s="54"/>
      <c r="D21" s="54"/>
      <c r="E21" s="54"/>
      <c r="F21" s="54"/>
    </row>
    <row r="22" spans="1:6" ht="32.1" customHeight="1">
      <c r="A22" s="14">
        <v>4</v>
      </c>
      <c r="B22" s="54" t="s">
        <v>30</v>
      </c>
      <c r="C22" s="54"/>
      <c r="D22" s="54"/>
      <c r="E22" s="54"/>
      <c r="F22" s="54"/>
    </row>
    <row r="23" spans="1:6" ht="15.6">
      <c r="A23" s="14">
        <v>5</v>
      </c>
      <c r="B23" s="40" t="s">
        <v>31</v>
      </c>
      <c r="C23" s="40"/>
      <c r="D23" s="40"/>
      <c r="E23" s="40"/>
      <c r="F23" s="40"/>
    </row>
    <row r="24" spans="1:6" ht="15.6">
      <c r="A24" s="14">
        <v>6</v>
      </c>
      <c r="B24" s="40" t="s">
        <v>32</v>
      </c>
      <c r="C24" s="40"/>
      <c r="D24" s="40"/>
      <c r="E24" s="40"/>
      <c r="F24" s="40"/>
    </row>
    <row r="25" spans="1:6" ht="15.6">
      <c r="A25" s="14">
        <v>7</v>
      </c>
      <c r="B25" s="40" t="s">
        <v>33</v>
      </c>
      <c r="C25" s="40"/>
      <c r="D25" s="40"/>
      <c r="E25" s="40"/>
      <c r="F25" s="40"/>
    </row>
    <row r="26" spans="1:6" ht="15.6">
      <c r="A26" s="14">
        <v>8</v>
      </c>
      <c r="B26" s="40" t="s">
        <v>34</v>
      </c>
      <c r="C26" s="40"/>
      <c r="D26" s="40"/>
      <c r="E26" s="40"/>
      <c r="F26" s="40"/>
    </row>
  </sheetData>
  <mergeCells count="31"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4:D14"/>
    <mergeCell ref="B15:D15"/>
    <mergeCell ref="B10:C10"/>
    <mergeCell ref="B11:C11"/>
    <mergeCell ref="B16:D16"/>
    <mergeCell ref="A18:F18"/>
    <mergeCell ref="B19:F19"/>
    <mergeCell ref="B12:C12"/>
    <mergeCell ref="B13:C13"/>
    <mergeCell ref="A4:B4"/>
    <mergeCell ref="C4:G4"/>
    <mergeCell ref="A5:G5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2025-12-06T11:59:02Z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