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56CE8EEF-7C9D-4683-93C4-ADDCB9964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6" i="1"/>
  <c r="G12" i="1" l="1"/>
  <c r="G13" i="1"/>
  <c r="G14" i="1"/>
  <c r="G15" i="1"/>
  <c r="G18" i="1"/>
  <c r="G11" i="1"/>
  <c r="G20" i="1" l="1"/>
  <c r="G21" i="1" s="1"/>
</calcChain>
</file>

<file path=xl/sharedStrings.xml><?xml version="1.0" encoding="utf-8"?>
<sst xmlns="http://schemas.openxmlformats.org/spreadsheetml/2006/main" count="43" uniqueCount="37">
  <si>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</si>
  <si>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</si>
  <si>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</si>
  <si>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</si>
  <si>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</si>
  <si>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</si>
  <si>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</si>
  <si>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</si>
  <si>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</si>
  <si>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</si>
  <si>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</si>
  <si>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</si>
  <si>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</si>
  <si>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</si>
  <si>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</si>
  <si>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Outdoor Unit Stand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</si>
  <si>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</si>
  <si>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</si>
  <si>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</si>
  <si>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</si>
  <si>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</si>
  <si>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</si>
  <si>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</si>
  <si>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</si>
  <si>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</si>
  <si>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</si>
  <si>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</si>
  <si>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</si>
  <si>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</si>
  <si>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</si>
  <si>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Site Address: - Meera Sagar Building, Plot No. 958, Opposite param Keshav Bag Hall , Navroj Lane Ghatkopar (W)</t>
  </si>
  <si>
    <t>Cosmos Bank</t>
  </si>
  <si>
    <t xml:space="preserve">Standard Installation, Pressure Testing, Vacummizing, Testing &amp; Commissioning of 1.0 TR Hi Wall Unit </t>
  </si>
  <si>
    <t xml:space="preserve">Refrigeration Piping for 1.0 TR Hi Wall Unit </t>
  </si>
  <si>
    <t>Modification of Outdoor Cage</t>
  </si>
  <si>
    <t>25.10.2024</t>
  </si>
  <si>
    <t>Shifting Units From Lower Parel - Meera Sagar Ghatkopar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</si>
</sst>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M8" sqref="M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6" t="s">
        <v>22</v>
      </c>
      <c r="B1" s="38"/>
      <c r="C1" s="38" t="s">
        <v>23</v>
      </c>
      <c r="D1" s="38"/>
      <c r="E1" s="38"/>
      <c r="F1" s="38"/>
      <c r="G1" s="39"/>
    </row>
    <row r="2" spans="1:7" ht="27" x14ac:dyDescent="0.3">
      <c r="A2" s="47" t="s">
        <v>24</v>
      </c>
      <c r="B2" s="40"/>
      <c r="C2" s="40" t="s">
        <v>25</v>
      </c>
      <c r="D2" s="40"/>
      <c r="E2" s="40"/>
      <c r="F2" s="40"/>
      <c r="G2" s="41"/>
    </row>
    <row r="3" spans="1:7" ht="21" customHeight="1" x14ac:dyDescent="0.3">
      <c r="A3" s="48" t="s">
        <v>26</v>
      </c>
      <c r="B3" s="42"/>
      <c r="C3" s="42" t="s">
        <v>27</v>
      </c>
      <c r="D3" s="42"/>
      <c r="E3" s="42"/>
      <c r="F3" s="42"/>
      <c r="G3" s="43"/>
    </row>
    <row r="4" spans="1:7" ht="22.5" customHeight="1" thickBot="1" x14ac:dyDescent="0.35">
      <c r="A4" s="49" t="s">
        <v>28</v>
      </c>
      <c r="B4" s="44"/>
      <c r="C4" s="44" t="s">
        <v>29</v>
      </c>
      <c r="D4" s="44"/>
      <c r="E4" s="44"/>
      <c r="F4" s="44"/>
      <c r="G4" s="45"/>
    </row>
    <row r="5" spans="1:7" ht="18.600000000000001" thickBot="1" x14ac:dyDescent="0.35">
      <c r="A5" s="23" t="s">
        <v>16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18</v>
      </c>
      <c r="B6" s="27"/>
      <c r="C6" s="32" t="s">
        <v>31</v>
      </c>
      <c r="D6" s="33"/>
      <c r="E6" s="34"/>
      <c r="F6" s="26" t="s">
        <v>17</v>
      </c>
      <c r="G6" s="30" t="s">
        <v>35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11" t="s">
        <v>30</v>
      </c>
      <c r="B8" s="12"/>
      <c r="C8" s="12"/>
      <c r="D8" s="12"/>
      <c r="E8" s="12"/>
      <c r="F8" s="12"/>
      <c r="G8" s="13"/>
    </row>
    <row r="9" spans="1:7" ht="20.399999999999999" customHeight="1" thickBot="1" x14ac:dyDescent="0.35">
      <c r="A9" s="15" t="s">
        <v>5</v>
      </c>
      <c r="B9" s="16"/>
      <c r="C9" s="16"/>
      <c r="D9" s="16"/>
      <c r="E9" s="16"/>
      <c r="F9" s="16"/>
      <c r="G9" s="17"/>
    </row>
    <row r="10" spans="1:7" ht="16.5" customHeight="1" x14ac:dyDescent="0.3">
      <c r="A10" s="8" t="s">
        <v>7</v>
      </c>
      <c r="B10" s="52" t="s">
        <v>6</v>
      </c>
      <c r="C10" s="52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3">
      <c r="A11" s="3">
        <v>1</v>
      </c>
      <c r="B11" s="19" t="s">
        <v>32</v>
      </c>
      <c r="C11" s="20"/>
      <c r="D11" s="2" t="s">
        <v>4</v>
      </c>
      <c r="E11" s="1">
        <v>2</v>
      </c>
      <c r="F11" s="1">
        <v>1500</v>
      </c>
      <c r="G11" s="4">
        <f>F11*E11</f>
        <v>3000</v>
      </c>
    </row>
    <row r="12" spans="1:7" ht="15" customHeight="1" x14ac:dyDescent="0.3">
      <c r="A12" s="3">
        <v>2</v>
      </c>
      <c r="B12" s="18" t="s">
        <v>33</v>
      </c>
      <c r="C12" s="18"/>
      <c r="D12" s="2" t="s">
        <v>11</v>
      </c>
      <c r="E12" s="1">
        <v>4.8</v>
      </c>
      <c r="F12" s="1">
        <v>850</v>
      </c>
      <c r="G12" s="4">
        <f t="shared" ref="G12:G18" si="0">F12*E12</f>
        <v>4080</v>
      </c>
    </row>
    <row r="13" spans="1:7" x14ac:dyDescent="0.3">
      <c r="A13" s="3">
        <v>3</v>
      </c>
      <c r="B13" s="18" t="s">
        <v>12</v>
      </c>
      <c r="C13" s="18"/>
      <c r="D13" s="2" t="s">
        <v>11</v>
      </c>
      <c r="E13" s="1">
        <v>8.5</v>
      </c>
      <c r="F13" s="1">
        <v>140</v>
      </c>
      <c r="G13" s="4">
        <f t="shared" si="0"/>
        <v>1190</v>
      </c>
    </row>
    <row r="14" spans="1:7" x14ac:dyDescent="0.3">
      <c r="A14" s="3">
        <v>4</v>
      </c>
      <c r="B14" s="18" t="s">
        <v>13</v>
      </c>
      <c r="C14" s="18"/>
      <c r="D14" s="2" t="s">
        <v>11</v>
      </c>
      <c r="E14" s="1">
        <v>15.2</v>
      </c>
      <c r="F14" s="1">
        <v>120</v>
      </c>
      <c r="G14" s="4">
        <f t="shared" si="0"/>
        <v>1824</v>
      </c>
    </row>
    <row r="15" spans="1:7" ht="14.4" customHeight="1" x14ac:dyDescent="0.3">
      <c r="A15" s="3">
        <v>5</v>
      </c>
      <c r="B15" s="18" t="s">
        <v>15</v>
      </c>
      <c r="C15" s="18"/>
      <c r="D15" s="2" t="s">
        <v>4</v>
      </c>
      <c r="E15" s="1">
        <v>2</v>
      </c>
      <c r="F15" s="1">
        <v>850</v>
      </c>
      <c r="G15" s="4">
        <f t="shared" si="0"/>
        <v>1700</v>
      </c>
    </row>
    <row r="16" spans="1:7" ht="14.4" customHeight="1" x14ac:dyDescent="0.3">
      <c r="A16" s="3">
        <v>6</v>
      </c>
      <c r="B16" s="21" t="s">
        <v>34</v>
      </c>
      <c r="C16" s="22"/>
      <c r="D16" s="2" t="s">
        <v>4</v>
      </c>
      <c r="E16" s="1">
        <v>1</v>
      </c>
      <c r="F16" s="1">
        <v>3500</v>
      </c>
      <c r="G16" s="4">
        <f t="shared" si="0"/>
        <v>3500</v>
      </c>
    </row>
    <row r="17" spans="1:7" ht="14.4" customHeight="1" x14ac:dyDescent="0.3">
      <c r="A17" s="3">
        <v>7</v>
      </c>
      <c r="B17" s="21" t="s">
        <v>36</v>
      </c>
      <c r="C17" s="22"/>
      <c r="D17" s="2" t="s">
        <v>4</v>
      </c>
      <c r="E17" s="1">
        <v>1</v>
      </c>
      <c r="F17" s="1">
        <v>1200</v>
      </c>
      <c r="G17" s="4">
        <f t="shared" si="0"/>
        <v>1200</v>
      </c>
    </row>
    <row r="18" spans="1:7" ht="14.4" customHeight="1" x14ac:dyDescent="0.3">
      <c r="A18" s="3">
        <v>8</v>
      </c>
      <c r="B18" s="21" t="s">
        <v>14</v>
      </c>
      <c r="C18" s="22"/>
      <c r="D18" s="2" t="s">
        <v>4</v>
      </c>
      <c r="E18" s="1">
        <v>1</v>
      </c>
      <c r="F18" s="1">
        <v>2000</v>
      </c>
      <c r="G18" s="4">
        <f t="shared" si="0"/>
        <v>2000</v>
      </c>
    </row>
    <row r="19" spans="1:7" x14ac:dyDescent="0.3">
      <c r="A19" s="7" t="s">
        <v>19</v>
      </c>
      <c r="B19" s="14" t="s">
        <v>10</v>
      </c>
      <c r="C19" s="14"/>
      <c r="D19" s="14"/>
      <c r="E19" s="6"/>
      <c r="F19" s="6"/>
      <c r="G19" s="5">
        <f>SUM(G11,G12,G13,G14,G15,G16,G17,G18)</f>
        <v>18494</v>
      </c>
    </row>
    <row r="20" spans="1:7" x14ac:dyDescent="0.3">
      <c r="A20" s="7" t="s">
        <v>20</v>
      </c>
      <c r="B20" s="50" t="s">
        <v>9</v>
      </c>
      <c r="C20" s="50"/>
      <c r="D20" s="50"/>
      <c r="E20" s="6"/>
      <c r="F20" s="6"/>
      <c r="G20" s="5">
        <f>G19*18%</f>
        <v>3328.92</v>
      </c>
    </row>
    <row r="21" spans="1:7" x14ac:dyDescent="0.3">
      <c r="A21" s="7" t="s">
        <v>21</v>
      </c>
      <c r="B21" s="51" t="s">
        <v>8</v>
      </c>
      <c r="C21" s="51"/>
      <c r="D21" s="51"/>
      <c r="E21" s="6"/>
      <c r="F21" s="6"/>
      <c r="G21" s="5">
        <f>SUM(G19:G20)</f>
        <v>21822.92</v>
      </c>
    </row>
    <row r="27" spans="1:7" ht="32.1" customHeight="1" x14ac:dyDescent="0.3"/>
  </sheetData>
  <mergeCells count="27">
    <mergeCell ref="B20:D20"/>
    <mergeCell ref="B21:D21"/>
    <mergeCell ref="B10:C10"/>
    <mergeCell ref="B16:C16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9:D19"/>
    <mergeCell ref="A9:G9"/>
    <mergeCell ref="B12:C12"/>
    <mergeCell ref="B11:C11"/>
    <mergeCell ref="B18:C18"/>
    <mergeCell ref="B15:C15"/>
    <mergeCell ref="B13:C13"/>
    <mergeCell ref="B14:C14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2024-10-25T07:45:48Z</dcterms:modified>
</cp:coreProperties>
</file>