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Mankapur, Nagpur\"/>
    </mc:Choice>
  </mc:AlternateContent>
  <xr:revisionPtr revIDLastSave="0" documentId="8_{60BCDF2E-CBB6-4699-9EB4-50B466D246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<sst xmlns="http://schemas.openxmlformats.org/spreadsheetml/2006/main" count="207" uniqueCount="155">
  <si>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</si>
  <si>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</si>
  <si>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</si>
  <si>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</si>
  <si>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</si>
  <si>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</si>
  <si>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</si>
  <si>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</si>
  <si>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</si>
  <si>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</si>
  <si>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</si>
  <si>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</si>
  <si>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</si>
  <si>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</si>
  <si>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</si>
  <si>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</si>
  <si>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</si>
  <si>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</si>
  <si>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</si>
  <si>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</si>
  <si>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</si>
  <si>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</si>
  <si>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</si>
  <si>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</si>
  <si>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</si>
  <si>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</si>
  <si>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</si>
  <si>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</si>
  <si>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</si>
  <si>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</si>
  <si>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</si>
  <si>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</si>
  <si>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</si>
  <si>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</si>
  <si>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</si>
  <si>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</si>
  <si>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</si>
  <si>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</si>
  <si>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</si>
  <si>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</si>
  <si>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</si>
  <si>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</si>
  <si>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</si>
  <si>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</si>
  <si>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</si>
  <si>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</si>
  <si>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</si>
  <si>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</si>
  <si>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</si>
  <si>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</si>
  <si>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</si>
  <si>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</si>
  <si>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</si>
  <si>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</si>
  <si>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</si>
  <si>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</si>
  <si>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</si>
  <si>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</si>
  <si>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</si>
  <si>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</si>
  <si>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</si>
  <si>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</si>
  <si>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</si>
  <si>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</si>
  <si>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</si>
  <si>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</si>
  <si>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</si>
  <si>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</si>
  <si>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</si>
  <si>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</si>
  <si>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</si>
  <si>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</si>
  <si>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</si>
  <si>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</si>
  <si>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</si>
  <si>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</si>
  <si>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</si>
  <si>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</si>
  <si>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</si>
  <si>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</si>
  <si>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</si>
  <si>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</si>
  <si>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</si>
  <si>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</si>
  <si>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</si>
  <si>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</si>
  <si>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</si>
  <si>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</si>
  <si>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</si>
  <si>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</si>
  <si>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</si>
  <si>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</si>
  <si>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</si>
  <si>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</si>
  <si>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</si>
  <si>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</si>
  <si>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</si>
  <si>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</si>
  <si>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</si>
  <si>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</si>
  <si>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</si>
  <si>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</si>
  <si>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</si>
  <si>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</si>
  <si>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</si>
  <si>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</si>
  <si>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</si>
  <si>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</si>
  <si>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</si>
  <si>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</si>
  <si>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</si>
  <si>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</si>
  <si>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</si>
  <si>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</si>
  <si>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</si>
  <si>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</si>
  <si>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</si>
  <si>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</si>
  <si>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</si>
  <si>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</si>
  <si>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</si>
  <si>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</si>
  <si>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</si>
  <si>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</si>
  <si>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</si>
  <si>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</si>
  <si>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</si>
  <si>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</si>
  <si>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</si>
  <si>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</si>
  <si>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</si>
  <si>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</si>
  <si>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</si>
  <si>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</si>
  <si>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</si>
  <si>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</si>
  <si>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</si>
  <si>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</si>
  <si>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</si>
  <si>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</si>
  <si>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</si>
  <si>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</si>
  <si>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</si>
  <si>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</si>
  <si>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</si>
  <si>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</si>
  <si>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</si>
  <si>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</si>
  <si>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</si>
  <si>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</si>
  <si>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</si>
  <si>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</si>
  <si>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</si>
  <si>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</si>
  <si>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GRUH CentrePlot No. 630-A, Mahajan BhavanKoradi Road, Opp. Zingabai Takli GateFaras Chowk,Mankapur,Nagpur - 440030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</si>
</sst>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6" zoomScaleNormal="100" zoomScaleSheetLayoutView="100" workbookViewId="0">
      <selection activeCell="F9" sqref="F9:G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45915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2</v>
      </c>
      <c r="G9" s="107"/>
      <c r="H9" s="69">
        <v>1550</v>
      </c>
      <c r="I9" s="84">
        <f>F9*H9</f>
        <v>3100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>
        <v>2</v>
      </c>
      <c r="G14" s="107"/>
      <c r="H14" s="69">
        <v>1000</v>
      </c>
      <c r="I14" s="84">
        <f t="shared" si="0"/>
        <v>2000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/>
      <c r="G17" s="107"/>
      <c r="H17" s="69">
        <v>850</v>
      </c>
      <c r="I17" s="84">
        <f>F17*H17</f>
        <v>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9</v>
      </c>
      <c r="G27" s="107"/>
      <c r="H27" s="69">
        <v>160</v>
      </c>
      <c r="I27" s="84">
        <f t="shared" si="0"/>
        <v>1440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/>
      <c r="G29" s="107"/>
      <c r="H29" s="69">
        <v>100</v>
      </c>
      <c r="I29" s="84">
        <f t="shared" si="0"/>
        <v>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/>
      <c r="G30" s="107"/>
      <c r="H30" s="69">
        <v>120</v>
      </c>
      <c r="I30" s="84">
        <f t="shared" si="0"/>
        <v>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2</v>
      </c>
      <c r="G32" s="107"/>
      <c r="H32" s="69">
        <v>800</v>
      </c>
      <c r="I32" s="84">
        <f t="shared" si="0"/>
        <v>1600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/>
      <c r="G39" s="107"/>
      <c r="H39" s="69">
        <v>1800</v>
      </c>
      <c r="I39" s="84">
        <f t="shared" si="0"/>
        <v>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/>
      <c r="G41" s="107"/>
      <c r="H41" s="69">
        <v>5400</v>
      </c>
      <c r="I41" s="84">
        <f t="shared" si="0"/>
        <v>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115</v>
      </c>
      <c r="G42" s="107"/>
      <c r="H42" s="69">
        <v>245</v>
      </c>
      <c r="I42" s="84">
        <f t="shared" ref="I42" si="1">F42*H42</f>
        <v>28175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36315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6536.7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42851.7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F6" sqref="F6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>
        <v>2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72800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>
        <v>2</v>
      </c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8">
        <f t="shared" ref="J12" si="4">(I12+I13+I14)</f>
        <v>54300</v>
      </c>
      <c r="K12" s="171">
        <f>J12*H12</f>
        <v>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72800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20384.000000000004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4</v>
      </c>
      <c r="I24" s="35"/>
      <c r="J24" s="35"/>
      <c r="K24" s="65">
        <f>K23+K22</f>
        <v>93184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2025-09-15T13:00:30Z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