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DAHISAR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 l="1"/>
  <c r="G11" i="1" l="1"/>
  <c r="G15" i="1" s="1"/>
  <c r="G16" i="1" l="1"/>
  <c r="G17" i="1" s="1"/>
</calcChain>
</file>

<file path=xl/sharedStrings.xml><?xml version="1.0" encoding="utf-8"?>
<sst xmlns="http://schemas.openxmlformats.org/spreadsheetml/2006/main" count="39" uniqueCount="38">
  <si>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</si>
  <si>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</si>
  <si>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</si>
  <si>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</si>
  <si>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</si>
  <si>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</si>
  <si>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</si>
  <si>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</si>
  <si>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</si>
  <si>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</si>
  <si>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</si>
  <si>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</si>
  <si>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</si>
  <si>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</si>
  <si>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</si>
  <si>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</si>
  <si>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</si>
  <si>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</si>
  <si>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</si>
  <si>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</si>
  <si>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</si>
  <si>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</si>
  <si>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</si>
  <si>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</si>
  <si>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</si>
  <si>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</si>
  <si>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</si>
  <si>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3</t>
  </si>
  <si>
    <t>4</t>
  </si>
  <si>
    <t>Mtrs</t>
  </si>
  <si>
    <t>Refrigeration Piping for Hi Wall Unit</t>
  </si>
  <si>
    <t xml:space="preserve">Interconnecting Cable Indoor &amp; Outdoor </t>
  </si>
  <si>
    <t>2</t>
  </si>
  <si>
    <t>Site Address: - Dahisar</t>
  </si>
  <si>
    <t xml:space="preserve">Dismantling, Re-Installation, Nitrogen Testing, Flushing &amp; Vacuumizing in Existing Copper Piping </t>
  </si>
  <si>
    <t xml:space="preserve">Dismantling &amp; Fixing charges of Outdoor Unit Existing L -Type Stand </t>
  </si>
  <si>
    <t>26.07.2025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</si>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</sst>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8" fillId="0" borderId="20" xfId="0" quotePrefix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F13" sqref="F13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4" t="s">
        <v>0</v>
      </c>
      <c r="B1" s="35"/>
      <c r="C1" s="35" t="s">
        <v>1</v>
      </c>
      <c r="D1" s="35"/>
      <c r="E1" s="35"/>
      <c r="F1" s="35"/>
      <c r="G1" s="36"/>
    </row>
    <row r="2" spans="1:7" ht="27.75">
      <c r="A2" s="37" t="s">
        <v>2</v>
      </c>
      <c r="B2" s="38"/>
      <c r="C2" s="38" t="s">
        <v>3</v>
      </c>
      <c r="D2" s="38"/>
      <c r="E2" s="38"/>
      <c r="F2" s="38"/>
      <c r="G2" s="39"/>
    </row>
    <row r="3" spans="1:7" ht="21" customHeight="1">
      <c r="A3" s="40" t="s">
        <v>4</v>
      </c>
      <c r="B3" s="41"/>
      <c r="C3" s="41" t="s">
        <v>5</v>
      </c>
      <c r="D3" s="41"/>
      <c r="E3" s="41"/>
      <c r="F3" s="41"/>
      <c r="G3" s="42"/>
    </row>
    <row r="4" spans="1:7" ht="22.5" customHeight="1" thickBot="1">
      <c r="A4" s="25" t="s">
        <v>6</v>
      </c>
      <c r="B4" s="26"/>
      <c r="C4" s="26" t="s">
        <v>7</v>
      </c>
      <c r="D4" s="26"/>
      <c r="E4" s="26"/>
      <c r="F4" s="26"/>
      <c r="G4" s="27"/>
    </row>
    <row r="5" spans="1:7" ht="19.5" thickBot="1">
      <c r="A5" s="28" t="s">
        <v>8</v>
      </c>
      <c r="B5" s="29"/>
      <c r="C5" s="29"/>
      <c r="D5" s="29"/>
      <c r="E5" s="29"/>
      <c r="F5" s="29"/>
      <c r="G5" s="30"/>
    </row>
    <row r="6" spans="1:7" ht="15" customHeight="1">
      <c r="A6" s="43" t="s">
        <v>9</v>
      </c>
      <c r="B6" s="47"/>
      <c r="C6" s="49" t="s">
        <v>25</v>
      </c>
      <c r="D6" s="50"/>
      <c r="E6" s="51"/>
      <c r="F6" s="43" t="s">
        <v>10</v>
      </c>
      <c r="G6" s="45" t="s">
        <v>36</v>
      </c>
    </row>
    <row r="7" spans="1:7" ht="15" customHeight="1" thickBot="1">
      <c r="A7" s="44"/>
      <c r="B7" s="48"/>
      <c r="C7" s="52"/>
      <c r="D7" s="53"/>
      <c r="E7" s="54"/>
      <c r="F7" s="44"/>
      <c r="G7" s="46"/>
    </row>
    <row r="8" spans="1:7" ht="22.5" customHeight="1" thickBot="1">
      <c r="A8" s="31" t="s">
        <v>33</v>
      </c>
      <c r="B8" s="32"/>
      <c r="C8" s="32"/>
      <c r="D8" s="32"/>
      <c r="E8" s="32"/>
      <c r="F8" s="32"/>
      <c r="G8" s="33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>
      <c r="A10" s="6" t="s">
        <v>20</v>
      </c>
      <c r="B10" s="23" t="s">
        <v>21</v>
      </c>
      <c r="C10" s="23"/>
      <c r="D10" s="7" t="s">
        <v>11</v>
      </c>
      <c r="E10" s="7" t="s">
        <v>12</v>
      </c>
      <c r="F10" s="7" t="s">
        <v>13</v>
      </c>
      <c r="G10" s="8" t="s">
        <v>14</v>
      </c>
    </row>
    <row r="11" spans="1:7" ht="33" customHeight="1">
      <c r="A11" s="12" t="s">
        <v>26</v>
      </c>
      <c r="B11" s="19" t="s">
        <v>34</v>
      </c>
      <c r="C11" s="19"/>
      <c r="D11" s="1" t="s">
        <v>37</v>
      </c>
      <c r="E11" s="2">
        <v>1</v>
      </c>
      <c r="F11" s="2">
        <v>2000</v>
      </c>
      <c r="G11" s="13">
        <f t="shared" ref="G11:G14" si="0">F11*E11</f>
        <v>2000</v>
      </c>
    </row>
    <row r="12" spans="1:7" ht="18" customHeight="1">
      <c r="A12" s="12" t="s">
        <v>32</v>
      </c>
      <c r="B12" s="19" t="s">
        <v>30</v>
      </c>
      <c r="C12" s="19"/>
      <c r="D12" s="1" t="s">
        <v>29</v>
      </c>
      <c r="E12" s="2">
        <v>4</v>
      </c>
      <c r="F12" s="2">
        <v>850</v>
      </c>
      <c r="G12" s="13">
        <f t="shared" si="0"/>
        <v>3400</v>
      </c>
    </row>
    <row r="13" spans="1:7" ht="18" customHeight="1">
      <c r="A13" s="12" t="s">
        <v>27</v>
      </c>
      <c r="B13" s="19" t="s">
        <v>31</v>
      </c>
      <c r="C13" s="19"/>
      <c r="D13" s="1" t="s">
        <v>29</v>
      </c>
      <c r="E13" s="2">
        <v>4</v>
      </c>
      <c r="F13" s="2">
        <v>140</v>
      </c>
      <c r="G13" s="13">
        <f t="shared" si="0"/>
        <v>560</v>
      </c>
    </row>
    <row r="14" spans="1:7" ht="33.75" customHeight="1">
      <c r="A14" s="12" t="s">
        <v>28</v>
      </c>
      <c r="B14" s="19" t="s">
        <v>35</v>
      </c>
      <c r="C14" s="19"/>
      <c r="D14" s="1" t="s">
        <v>15</v>
      </c>
      <c r="E14" s="2">
        <v>1</v>
      </c>
      <c r="F14" s="2">
        <v>400</v>
      </c>
      <c r="G14" s="13">
        <f t="shared" si="0"/>
        <v>400</v>
      </c>
    </row>
    <row r="15" spans="1:7">
      <c r="A15" s="9" t="s">
        <v>16</v>
      </c>
      <c r="B15" s="24" t="s">
        <v>22</v>
      </c>
      <c r="C15" s="24"/>
      <c r="D15" s="24"/>
      <c r="E15" s="10"/>
      <c r="F15" s="10"/>
      <c r="G15" s="11">
        <f>SUM(G11:G14)</f>
        <v>6360</v>
      </c>
    </row>
    <row r="16" spans="1:7">
      <c r="A16" s="3" t="s">
        <v>17</v>
      </c>
      <c r="B16" s="17" t="s">
        <v>23</v>
      </c>
      <c r="C16" s="17"/>
      <c r="D16" s="17"/>
      <c r="E16" s="4"/>
      <c r="F16" s="4"/>
      <c r="G16" s="5">
        <f>G15*18%</f>
        <v>1144.8</v>
      </c>
    </row>
    <row r="17" spans="1:7" ht="15.75" thickBot="1">
      <c r="A17" s="14" t="s">
        <v>18</v>
      </c>
      <c r="B17" s="18" t="s">
        <v>24</v>
      </c>
      <c r="C17" s="18"/>
      <c r="D17" s="18"/>
      <c r="E17" s="15"/>
      <c r="F17" s="15"/>
      <c r="G17" s="16">
        <f>SUM(G15:G16)</f>
        <v>7504.8</v>
      </c>
    </row>
  </sheetData>
  <mergeCells count="23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6:D16"/>
    <mergeCell ref="B17:D17"/>
    <mergeCell ref="B12:C12"/>
    <mergeCell ref="B14:C14"/>
    <mergeCell ref="A9:G9"/>
    <mergeCell ref="B10:C10"/>
    <mergeCell ref="B11:C11"/>
    <mergeCell ref="B15:D15"/>
    <mergeCell ref="B13:C13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2025-07-26T12:24:39Z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