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aikin Key Accounts\Cholamandalam Investment &amp; Finance Co. Ltd\CIFCL - Nagpur\"/>
    </mc:Choice>
  </mc:AlternateContent>
  <xr:revisionPtr revIDLastSave="0" documentId="13_ncr:1_{9F47020B-5DEC-4984-8E15-3ECA66E2BD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4" i="1" l="1"/>
  <c r="G13" i="1"/>
  <c r="G12" i="1"/>
  <c r="G15" i="1" l="1"/>
  <c r="G16" i="1" s="1"/>
  <c r="G17" i="1" s="1"/>
</calcChain>
</file>

<file path=xl/sharedStrings.xml><?xml version="1.0" encoding="utf-8"?>
<sst xmlns="http://schemas.openxmlformats.org/spreadsheetml/2006/main" count="33" uniqueCount="31">
  <si>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</si>
  <si>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</si>
  <si>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</si>
  <si>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</si>
  <si>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</si>
  <si>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</si>
  <si>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</si>
  <si>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</si>
  <si>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</si>
  <si>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</si>
  <si>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</si>
  <si>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</si>
  <si>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</si>
  <si>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</si>
  <si>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</si>
  <si>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</si>
  <si>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LOW SIDE WORK</t>
  </si>
  <si>
    <t xml:space="preserve">Sr. No. </t>
  </si>
  <si>
    <t>PARTICULARS</t>
  </si>
  <si>
    <t>Standard Installation, Pressure Testing, Vacummizing, Testing &amp; Commissioning of Hi Wall Unit</t>
  </si>
  <si>
    <t>Mtrs.</t>
  </si>
  <si>
    <t>Interconnecting Cable wire Indoor &amp; Outdoor Unit</t>
  </si>
  <si>
    <t>Drain Pipe - 25 mm</t>
  </si>
  <si>
    <t>ODU L-Type Stand</t>
  </si>
  <si>
    <t>TOTAL BASIC LOW SIDE</t>
  </si>
  <si>
    <t>GST@ 18%</t>
  </si>
  <si>
    <t>B</t>
  </si>
  <si>
    <t>Total Low Side Value</t>
  </si>
  <si>
    <t>Cholamandalam Investment &amp; Finance Company Limited</t>
  </si>
  <si>
    <t>13.05.2025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</si>
  <si>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3rd Floor, lot no.12, Shivaji Nagar North, Ambazari Road, Nagpur 440010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</si>
</sst>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0" fontId="7" fillId="2" borderId="1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266417</xdr:colOff>
      <xdr:row>0</xdr:row>
      <xdr:rowOff>68580</xdr:rowOff>
    </xdr:from>
    <xdr:to>
      <xdr:col>1</xdr:col>
      <xdr:colOff>1362851</xdr:colOff>
      <xdr:row>3</xdr:row>
      <xdr:rowOff>114300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5075DC06-E649-406C-B353-89FF699B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417" y="68580"/>
          <a:ext cx="1591734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E13" sqref="E13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9" ht="28.2" x14ac:dyDescent="0.3">
      <c r="A1" s="53" t="s">
        <v>0</v>
      </c>
      <c r="B1" s="54"/>
      <c r="C1" s="54" t="s">
        <v>1</v>
      </c>
      <c r="D1" s="54"/>
      <c r="E1" s="54"/>
      <c r="F1" s="54"/>
      <c r="G1" s="55"/>
    </row>
    <row r="2" spans="1:9" ht="27" x14ac:dyDescent="0.3">
      <c r="A2" s="56" t="s">
        <v>2</v>
      </c>
      <c r="B2" s="57"/>
      <c r="C2" s="57" t="s">
        <v>3</v>
      </c>
      <c r="D2" s="57"/>
      <c r="E2" s="57"/>
      <c r="F2" s="57"/>
      <c r="G2" s="58"/>
    </row>
    <row r="3" spans="1:9" ht="21" customHeight="1" x14ac:dyDescent="0.3">
      <c r="A3" s="59" t="s">
        <v>4</v>
      </c>
      <c r="B3" s="60"/>
      <c r="C3" s="60" t="s">
        <v>5</v>
      </c>
      <c r="D3" s="60"/>
      <c r="E3" s="60"/>
      <c r="F3" s="60"/>
      <c r="G3" s="61"/>
    </row>
    <row r="4" spans="1:9" ht="15" thickBot="1" x14ac:dyDescent="0.35">
      <c r="A4" s="33" t="s">
        <v>6</v>
      </c>
      <c r="B4" s="34"/>
      <c r="C4" s="34" t="s">
        <v>7</v>
      </c>
      <c r="D4" s="34"/>
      <c r="E4" s="34"/>
      <c r="F4" s="34"/>
      <c r="G4" s="35"/>
    </row>
    <row r="5" spans="1:9" ht="18.600000000000001" thickBot="1" x14ac:dyDescent="0.35">
      <c r="A5" s="36" t="s">
        <v>8</v>
      </c>
      <c r="B5" s="37"/>
      <c r="C5" s="37"/>
      <c r="D5" s="37"/>
      <c r="E5" s="37"/>
      <c r="F5" s="37"/>
      <c r="G5" s="38"/>
    </row>
    <row r="6" spans="1:9" ht="15" customHeight="1" x14ac:dyDescent="0.3">
      <c r="A6" s="39" t="s">
        <v>9</v>
      </c>
      <c r="B6" s="40"/>
      <c r="C6" s="43" t="s">
        <v>28</v>
      </c>
      <c r="D6" s="44"/>
      <c r="E6" s="45"/>
      <c r="F6" s="49" t="s">
        <v>10</v>
      </c>
      <c r="G6" s="51" t="s">
        <v>29</v>
      </c>
    </row>
    <row r="7" spans="1:9" ht="15" customHeight="1" thickBot="1" x14ac:dyDescent="0.35">
      <c r="A7" s="41"/>
      <c r="B7" s="42"/>
      <c r="C7" s="46"/>
      <c r="D7" s="47"/>
      <c r="E7" s="48"/>
      <c r="F7" s="50"/>
      <c r="G7" s="52"/>
    </row>
    <row r="8" spans="1:9" ht="18.600000000000001" thickBot="1" x14ac:dyDescent="0.35">
      <c r="A8" s="17" t="s">
        <v>30</v>
      </c>
      <c r="B8" s="18"/>
      <c r="C8" s="18"/>
      <c r="D8" s="18"/>
      <c r="E8" s="18"/>
      <c r="F8" s="18"/>
      <c r="G8" s="19"/>
    </row>
    <row r="9" spans="1:9" ht="15" thickBot="1" x14ac:dyDescent="0.35">
      <c r="A9" s="20" t="s">
        <v>16</v>
      </c>
      <c r="B9" s="21"/>
      <c r="C9" s="21"/>
      <c r="D9" s="21"/>
      <c r="E9" s="21"/>
      <c r="F9" s="21"/>
      <c r="G9" s="22"/>
      <c r="I9" s="16"/>
    </row>
    <row r="10" spans="1:9" ht="15" thickBot="1" x14ac:dyDescent="0.35">
      <c r="A10" s="2" t="s">
        <v>17</v>
      </c>
      <c r="B10" s="27" t="s">
        <v>18</v>
      </c>
      <c r="C10" s="28"/>
      <c r="D10" s="1" t="s">
        <v>11</v>
      </c>
      <c r="E10" s="1" t="s">
        <v>12</v>
      </c>
      <c r="F10" s="1" t="s">
        <v>13</v>
      </c>
      <c r="G10" s="1" t="s">
        <v>14</v>
      </c>
    </row>
    <row r="11" spans="1:9" ht="24.6" customHeight="1" x14ac:dyDescent="0.3">
      <c r="A11" s="3">
        <v>1</v>
      </c>
      <c r="B11" s="29" t="s">
        <v>19</v>
      </c>
      <c r="C11" s="30"/>
      <c r="D11" s="4" t="s">
        <v>15</v>
      </c>
      <c r="E11" s="5">
        <v>1</v>
      </c>
      <c r="F11" s="5">
        <v>1600</v>
      </c>
      <c r="G11" s="6">
        <f>F11*E11</f>
        <v>1600</v>
      </c>
      <c r="I11" s="16"/>
    </row>
    <row r="12" spans="1:9" ht="15" customHeight="1" x14ac:dyDescent="0.3">
      <c r="A12" s="3">
        <v>2</v>
      </c>
      <c r="B12" s="31" t="s">
        <v>21</v>
      </c>
      <c r="C12" s="32"/>
      <c r="D12" s="7" t="s">
        <v>20</v>
      </c>
      <c r="E12" s="8">
        <v>5</v>
      </c>
      <c r="F12" s="8">
        <v>145</v>
      </c>
      <c r="G12" s="6">
        <f t="shared" ref="G12:G14" si="0">F12*E12</f>
        <v>725</v>
      </c>
      <c r="I12" s="15"/>
    </row>
    <row r="13" spans="1:9" x14ac:dyDescent="0.3">
      <c r="A13" s="3">
        <v>3</v>
      </c>
      <c r="B13" s="23" t="s">
        <v>22</v>
      </c>
      <c r="C13" s="23"/>
      <c r="D13" s="7" t="s">
        <v>20</v>
      </c>
      <c r="E13" s="8">
        <v>3</v>
      </c>
      <c r="F13" s="8">
        <v>160</v>
      </c>
      <c r="G13" s="6">
        <f t="shared" si="0"/>
        <v>480</v>
      </c>
      <c r="I13" s="16"/>
    </row>
    <row r="14" spans="1:9" ht="15" thickBot="1" x14ac:dyDescent="0.35">
      <c r="A14" s="3">
        <v>4</v>
      </c>
      <c r="B14" s="23" t="s">
        <v>23</v>
      </c>
      <c r="C14" s="23"/>
      <c r="D14" s="7" t="s">
        <v>15</v>
      </c>
      <c r="E14" s="8">
        <v>1</v>
      </c>
      <c r="F14" s="8">
        <v>800</v>
      </c>
      <c r="G14" s="6">
        <f t="shared" si="0"/>
        <v>800</v>
      </c>
      <c r="I14" s="16"/>
    </row>
    <row r="15" spans="1:9" x14ac:dyDescent="0.3">
      <c r="A15" s="9"/>
      <c r="B15" s="24" t="s">
        <v>24</v>
      </c>
      <c r="C15" s="24"/>
      <c r="D15" s="24"/>
      <c r="E15" s="10"/>
      <c r="F15" s="10"/>
      <c r="G15" s="11">
        <f>SUM(G11:G14)</f>
        <v>3605</v>
      </c>
    </row>
    <row r="16" spans="1:9" x14ac:dyDescent="0.3">
      <c r="A16" s="12"/>
      <c r="B16" s="25" t="s">
        <v>25</v>
      </c>
      <c r="C16" s="25"/>
      <c r="D16" s="25"/>
      <c r="E16" s="13"/>
      <c r="F16" s="13"/>
      <c r="G16" s="14">
        <f>G15*18%</f>
        <v>648.9</v>
      </c>
    </row>
    <row r="17" spans="1:7" x14ac:dyDescent="0.3">
      <c r="A17" s="12" t="s">
        <v>26</v>
      </c>
      <c r="B17" s="26" t="s">
        <v>27</v>
      </c>
      <c r="C17" s="26"/>
      <c r="D17" s="26"/>
      <c r="E17" s="13"/>
      <c r="F17" s="13"/>
      <c r="G17" s="14">
        <f>SUM(G15:G16)</f>
        <v>4253.8999999999996</v>
      </c>
    </row>
  </sheetData>
  <mergeCells count="2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17:D17"/>
    <mergeCell ref="B13:C13"/>
    <mergeCell ref="B10:C10"/>
    <mergeCell ref="B11:C11"/>
    <mergeCell ref="B12:C12"/>
    <mergeCell ref="A8:G8"/>
    <mergeCell ref="A9:G9"/>
    <mergeCell ref="B14:C14"/>
    <mergeCell ref="B15:D15"/>
    <mergeCell ref="B16:D16"/>
  </mergeCells>
  <hyperlinks>
    <hyperlink ref="B16" r:id="rId1" xr:uid="{69419C82-6B2B-4ADB-835A-D054750519E5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2025-05-13T11:42:20Z</dcterms:modified>
</cp:coreProperties>
</file>