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3" i="2" l="1"/>
  <c r="G12" i="2" l="1"/>
  <c r="G11" i="2"/>
  <c r="G16" i="2" l="1"/>
  <c r="G17" i="2" s="1"/>
  <c r="G18" i="2" s="1"/>
</calcChain>
</file>

<file path=xl/sharedStrings.xml><?xml version="1.0" encoding="utf-8"?>
<sst xmlns="http://schemas.openxmlformats.org/spreadsheetml/2006/main" count="42" uniqueCount="39">
  <si>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</si>
  <si>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</si>
  <si>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</si>
  <si>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</si>
  <si>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</si>
  <si>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</si>
  <si>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</si>
  <si>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</si>
  <si>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</si>
  <si>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</si>
  <si>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</si>
  <si>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</si>
  <si>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</si>
  <si>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</si>
  <si>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</si>
  <si>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</si>
  <si>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</si>
  <si>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</si>
  <si>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</si>
  <si>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</si>
  <si>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</si>
  <si>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</si>
  <si>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</si>
  <si>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</si>
  <si>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</si>
  <si>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</si>
  <si>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</si>
  <si>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Cosmos Bank </t>
  </si>
  <si>
    <t>AC Timer</t>
  </si>
  <si>
    <t>1</t>
  </si>
  <si>
    <t>2</t>
  </si>
  <si>
    <t>3</t>
  </si>
  <si>
    <t>4</t>
  </si>
  <si>
    <t>5</t>
  </si>
  <si>
    <t xml:space="preserve">Standard Installation, Pressure Testing, Vacummizing, Testing &amp; Commissioning of Hi Wall Unit </t>
  </si>
  <si>
    <t xml:space="preserve">Outdoor Unit L -Type Stand </t>
  </si>
  <si>
    <t>No. 45/81, B Channasandra Main Road, Next to SRR Kalyana Mantapa, Kasturi Nagar, Banasawadi, Bengaluru 560043.</t>
  </si>
  <si>
    <t>28.05.2025</t>
  </si>
  <si>
    <t>Core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</si>
</sst>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210962</xdr:rowOff>
    </xdr:from>
    <xdr:to>
      <xdr:col>1</xdr:col>
      <xdr:colOff>1185686</xdr:colOff>
      <xdr:row>2</xdr:row>
      <xdr:rowOff>257175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2"/>
          <a:ext cx="1534584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40" t="s">
        <v>18</v>
      </c>
      <c r="B1" s="41"/>
      <c r="C1" s="41" t="s">
        <v>19</v>
      </c>
      <c r="D1" s="41"/>
      <c r="E1" s="41"/>
      <c r="F1" s="41"/>
      <c r="G1" s="42"/>
    </row>
    <row r="2" spans="1:7" ht="27.75" x14ac:dyDescent="0.25">
      <c r="A2" s="43" t="s">
        <v>20</v>
      </c>
      <c r="B2" s="44"/>
      <c r="C2" s="44" t="s">
        <v>21</v>
      </c>
      <c r="D2" s="44"/>
      <c r="E2" s="44"/>
      <c r="F2" s="44"/>
      <c r="G2" s="45"/>
    </row>
    <row r="3" spans="1:7" ht="21" customHeight="1" x14ac:dyDescent="0.25">
      <c r="A3" s="46" t="s">
        <v>22</v>
      </c>
      <c r="B3" s="47"/>
      <c r="C3" s="47" t="s">
        <v>23</v>
      </c>
      <c r="D3" s="47"/>
      <c r="E3" s="47"/>
      <c r="F3" s="47"/>
      <c r="G3" s="48"/>
    </row>
    <row r="4" spans="1:7" ht="22.5" customHeight="1" thickBot="1" x14ac:dyDescent="0.3">
      <c r="A4" s="22" t="s">
        <v>24</v>
      </c>
      <c r="B4" s="23"/>
      <c r="C4" s="23" t="s">
        <v>25</v>
      </c>
      <c r="D4" s="23"/>
      <c r="E4" s="23"/>
      <c r="F4" s="23"/>
      <c r="G4" s="24"/>
    </row>
    <row r="5" spans="1:7" ht="19.5" thickBot="1" x14ac:dyDescent="0.3">
      <c r="A5" s="25" t="s">
        <v>15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17</v>
      </c>
      <c r="B6" s="29"/>
      <c r="C6" s="32" t="s">
        <v>27</v>
      </c>
      <c r="D6" s="33"/>
      <c r="E6" s="34"/>
      <c r="F6" s="28" t="s">
        <v>16</v>
      </c>
      <c r="G6" s="38" t="s">
        <v>37</v>
      </c>
    </row>
    <row r="7" spans="1:7" ht="15" customHeight="1" thickBot="1" x14ac:dyDescent="0.3">
      <c r="A7" s="30"/>
      <c r="B7" s="31"/>
      <c r="C7" s="35"/>
      <c r="D7" s="36"/>
      <c r="E7" s="37"/>
      <c r="F7" s="30"/>
      <c r="G7" s="39"/>
    </row>
    <row r="8" spans="1:7" ht="22.5" customHeight="1" thickBot="1" x14ac:dyDescent="0.3">
      <c r="A8" s="51" t="s">
        <v>36</v>
      </c>
      <c r="B8" s="52"/>
      <c r="C8" s="52"/>
      <c r="D8" s="52"/>
      <c r="E8" s="52"/>
      <c r="F8" s="52"/>
      <c r="G8" s="53"/>
    </row>
    <row r="9" spans="1:7" ht="20.45" customHeight="1" thickBot="1" x14ac:dyDescent="0.3">
      <c r="A9" s="54" t="s">
        <v>6</v>
      </c>
      <c r="B9" s="55"/>
      <c r="C9" s="55"/>
      <c r="D9" s="55"/>
      <c r="E9" s="55"/>
      <c r="F9" s="55"/>
      <c r="G9" s="56"/>
    </row>
    <row r="10" spans="1:7" ht="16.5" customHeight="1" x14ac:dyDescent="0.25">
      <c r="A10" s="10" t="s">
        <v>9</v>
      </c>
      <c r="B10" s="59" t="s">
        <v>7</v>
      </c>
      <c r="C10" s="59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2.25" customHeight="1" x14ac:dyDescent="0.25">
      <c r="A11" s="13" t="s">
        <v>29</v>
      </c>
      <c r="B11" s="57" t="s">
        <v>34</v>
      </c>
      <c r="C11" s="58"/>
      <c r="D11" s="8" t="s">
        <v>4</v>
      </c>
      <c r="E11" s="9">
        <v>2</v>
      </c>
      <c r="F11" s="9">
        <v>1500</v>
      </c>
      <c r="G11" s="2">
        <f>F11*E11</f>
        <v>3000</v>
      </c>
    </row>
    <row r="12" spans="1:7" ht="15.6" customHeight="1" x14ac:dyDescent="0.25">
      <c r="A12" s="13" t="s">
        <v>30</v>
      </c>
      <c r="B12" s="60" t="s">
        <v>26</v>
      </c>
      <c r="C12" s="60"/>
      <c r="D12" s="1" t="s">
        <v>14</v>
      </c>
      <c r="E12" s="3">
        <v>9</v>
      </c>
      <c r="F12" s="3">
        <v>120</v>
      </c>
      <c r="G12" s="2">
        <f t="shared" ref="G12" si="0">F12*E12</f>
        <v>1080</v>
      </c>
    </row>
    <row r="13" spans="1:7" ht="15.6" customHeight="1" x14ac:dyDescent="0.25">
      <c r="A13" s="13" t="s">
        <v>31</v>
      </c>
      <c r="B13" s="60" t="s">
        <v>28</v>
      </c>
      <c r="C13" s="60"/>
      <c r="D13" s="1" t="s">
        <v>4</v>
      </c>
      <c r="E13" s="4">
        <v>1</v>
      </c>
      <c r="F13" s="4">
        <v>3000</v>
      </c>
      <c r="G13" s="2">
        <f t="shared" ref="G13:G15" si="1">F13*E13</f>
        <v>3000</v>
      </c>
    </row>
    <row r="14" spans="1:7" ht="15.6" customHeight="1" x14ac:dyDescent="0.25">
      <c r="A14" s="13" t="s">
        <v>32</v>
      </c>
      <c r="B14" s="60" t="s">
        <v>38</v>
      </c>
      <c r="C14" s="60"/>
      <c r="D14" s="1" t="s">
        <v>4</v>
      </c>
      <c r="E14" s="4">
        <v>1</v>
      </c>
      <c r="F14" s="4">
        <v>2000</v>
      </c>
      <c r="G14" s="2">
        <f t="shared" si="1"/>
        <v>2000</v>
      </c>
    </row>
    <row r="15" spans="1:7" ht="16.149999999999999" customHeight="1" thickBot="1" x14ac:dyDescent="0.3">
      <c r="A15" s="13" t="s">
        <v>33</v>
      </c>
      <c r="B15" s="61" t="s">
        <v>35</v>
      </c>
      <c r="C15" s="61"/>
      <c r="D15" s="14" t="s">
        <v>4</v>
      </c>
      <c r="E15" s="15">
        <v>2</v>
      </c>
      <c r="F15" s="15">
        <v>850</v>
      </c>
      <c r="G15" s="2">
        <f t="shared" si="1"/>
        <v>1700</v>
      </c>
    </row>
    <row r="16" spans="1:7" x14ac:dyDescent="0.25">
      <c r="A16" s="5" t="s">
        <v>5</v>
      </c>
      <c r="B16" s="62" t="s">
        <v>13</v>
      </c>
      <c r="C16" s="62"/>
      <c r="D16" s="62"/>
      <c r="E16" s="6"/>
      <c r="F16" s="6"/>
      <c r="G16" s="7">
        <f>SUM(G11:G15)</f>
        <v>10780</v>
      </c>
    </row>
    <row r="17" spans="1:7" x14ac:dyDescent="0.25">
      <c r="A17" s="16" t="s">
        <v>8</v>
      </c>
      <c r="B17" s="49" t="s">
        <v>12</v>
      </c>
      <c r="C17" s="49"/>
      <c r="D17" s="49"/>
      <c r="E17" s="18"/>
      <c r="F17" s="18"/>
      <c r="G17" s="20">
        <f>G16*18%</f>
        <v>1940.3999999999999</v>
      </c>
    </row>
    <row r="18" spans="1:7" ht="15.75" thickBot="1" x14ac:dyDescent="0.3">
      <c r="A18" s="17" t="s">
        <v>10</v>
      </c>
      <c r="B18" s="50" t="s">
        <v>11</v>
      </c>
      <c r="C18" s="50"/>
      <c r="D18" s="50"/>
      <c r="E18" s="19"/>
      <c r="F18" s="19"/>
      <c r="G18" s="21">
        <f>SUM(G16:G17)</f>
        <v>12720.4</v>
      </c>
    </row>
  </sheetData>
  <mergeCells count="24">
    <mergeCell ref="B17:D17"/>
    <mergeCell ref="B18:D18"/>
    <mergeCell ref="A8:G8"/>
    <mergeCell ref="A9:G9"/>
    <mergeCell ref="B11:C11"/>
    <mergeCell ref="B10:C10"/>
    <mergeCell ref="B12:C12"/>
    <mergeCell ref="B14:C14"/>
    <mergeCell ref="B13:C13"/>
    <mergeCell ref="B15:C15"/>
    <mergeCell ref="B16:D16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</mergeCells>
  <hyperlinks>
    <hyperlink ref="B17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2025-05-28T11:52:51Z</dcterms:modified>
</cp:coreProperties>
</file>