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lue Dart Express Limited\BD - Waluj, Aurangabad\"/>
    </mc:Choice>
  </mc:AlternateContent>
  <xr:revisionPtr revIDLastSave="0" documentId="8_{70630EAF-604F-4568-9703-BE4F1613ED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1" i="1"/>
  <c r="G17" i="1" l="1"/>
  <c r="G18" i="1" s="1"/>
</calcChain>
</file>

<file path=xl/sharedStrings.xml><?xml version="1.0" encoding="utf-8"?>
<sst xmlns="http://schemas.openxmlformats.org/spreadsheetml/2006/main" count="37" uniqueCount="34">
  <si>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</si>
  <si>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</si>
  <si>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</si>
  <si>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</si>
  <si>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</si>
  <si>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</si>
  <si>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</si>
  <si>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</si>
  <si>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</si>
  <si>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</si>
  <si>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</si>
  <si>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</si>
  <si>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</si>
  <si>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</si>
  <si>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</si>
  <si>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</si>
  <si>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</si>
  <si>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</si>
  <si>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</si>
  <si>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</si>
  <si>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</si>
  <si>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</si>
  <si>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</si>
  <si>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</si>
  <si>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>TOTAL BASIC LOW SIDE</t>
  </si>
  <si>
    <t>GST@ 18%</t>
  </si>
  <si>
    <t>Total Low Side Value</t>
  </si>
  <si>
    <t>Blue Dart Express Ltd</t>
  </si>
  <si>
    <t xml:space="preserve">Refrigeration Piping for Hi Wall Unit </t>
  </si>
  <si>
    <t xml:space="preserve">Interconnecting Cable Indoor &amp; Outdoor </t>
  </si>
  <si>
    <t>Site Address: - H-22,CWC warehousing MIDC Area Waluj,Aurangabad - 431136, Maharashtra, India.</t>
  </si>
  <si>
    <t xml:space="preserve">Standard Installation, Pressure Testing, Vacummizing, Testing &amp; Commissioning of Hi Wall Unit - 2.2 TR </t>
  </si>
  <si>
    <t xml:space="preserve">Outdoor Unit L -Type Jumbo Stand </t>
  </si>
  <si>
    <t>11.12.2025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</si>
</sst>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sz val="16"/>
      <color indexed="8"/>
      <name val="Calibri"/>
      <family val="2"/>
      <scheme val="minor"/>
    </font>
    <font>
      <b/>
      <sz val="16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8" fillId="0" borderId="28" xfId="0" applyFont="1" applyBorder="1" applyAlignment="1">
      <alignment horizontal="left" vertical="top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showGridLines="0" tabSelected="1" zoomScale="90" zoomScaleNormal="90" workbookViewId="0">
      <selection activeCell="J13" sqref="J13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13" t="s">
        <v>0</v>
      </c>
      <c r="B1" s="14"/>
      <c r="C1" s="14" t="s">
        <v>1</v>
      </c>
      <c r="D1" s="14"/>
      <c r="E1" s="14"/>
      <c r="F1" s="14"/>
      <c r="G1" s="15"/>
    </row>
    <row r="2" spans="1:7" ht="27">
      <c r="A2" s="16" t="s">
        <v>2</v>
      </c>
      <c r="B2" s="17"/>
      <c r="C2" s="17" t="s">
        <v>3</v>
      </c>
      <c r="D2" s="17"/>
      <c r="E2" s="17"/>
      <c r="F2" s="17"/>
      <c r="G2" s="18"/>
    </row>
    <row r="3" spans="1:7" ht="21" customHeight="1">
      <c r="A3" s="19" t="s">
        <v>4</v>
      </c>
      <c r="B3" s="20"/>
      <c r="C3" s="20" t="s">
        <v>5</v>
      </c>
      <c r="D3" s="20"/>
      <c r="E3" s="20"/>
      <c r="F3" s="20"/>
      <c r="G3" s="21"/>
    </row>
    <row r="4" spans="1:7" ht="22.5" customHeight="1">
      <c r="A4" s="22" t="s">
        <v>6</v>
      </c>
      <c r="B4" s="23"/>
      <c r="C4" s="23" t="s">
        <v>7</v>
      </c>
      <c r="D4" s="23"/>
      <c r="E4" s="23"/>
      <c r="F4" s="23"/>
      <c r="G4" s="24"/>
    </row>
    <row r="5" spans="1:7" ht="18">
      <c r="A5" s="25" t="s">
        <v>8</v>
      </c>
      <c r="B5" s="26"/>
      <c r="C5" s="26"/>
      <c r="D5" s="26"/>
      <c r="E5" s="26"/>
      <c r="F5" s="26"/>
      <c r="G5" s="27"/>
    </row>
    <row r="6" spans="1:7" ht="15" customHeight="1">
      <c r="A6" s="40" t="s">
        <v>9</v>
      </c>
      <c r="B6" s="44"/>
      <c r="C6" s="46" t="s">
        <v>27</v>
      </c>
      <c r="D6" s="47"/>
      <c r="E6" s="48"/>
      <c r="F6" s="40" t="s">
        <v>10</v>
      </c>
      <c r="G6" s="42" t="s">
        <v>33</v>
      </c>
    </row>
    <row r="7" spans="1:7" ht="15" customHeight="1">
      <c r="A7" s="41"/>
      <c r="B7" s="45"/>
      <c r="C7" s="49"/>
      <c r="D7" s="50"/>
      <c r="E7" s="51"/>
      <c r="F7" s="41"/>
      <c r="G7" s="43"/>
    </row>
    <row r="8" spans="1:7" ht="22.5" customHeight="1" thickBot="1">
      <c r="A8" s="28" t="s">
        <v>30</v>
      </c>
      <c r="B8" s="29"/>
      <c r="C8" s="29"/>
      <c r="D8" s="29"/>
      <c r="E8" s="29"/>
      <c r="F8" s="29"/>
      <c r="G8" s="30"/>
    </row>
    <row r="9" spans="1:7" ht="20.399999999999999" customHeight="1" thickBot="1">
      <c r="A9" s="34" t="s">
        <v>19</v>
      </c>
      <c r="B9" s="35"/>
      <c r="C9" s="35"/>
      <c r="D9" s="35"/>
      <c r="E9" s="35"/>
      <c r="F9" s="35"/>
      <c r="G9" s="36"/>
    </row>
    <row r="10" spans="1:7" ht="16.5" customHeight="1" thickBot="1">
      <c r="A10" s="6" t="s">
        <v>20</v>
      </c>
      <c r="B10" s="37" t="s">
        <v>21</v>
      </c>
      <c r="C10" s="37"/>
      <c r="D10" s="7" t="s">
        <v>11</v>
      </c>
      <c r="E10" s="7" t="s">
        <v>12</v>
      </c>
      <c r="F10" s="7" t="s">
        <v>13</v>
      </c>
      <c r="G10" s="8" t="s">
        <v>14</v>
      </c>
    </row>
    <row r="11" spans="1:7" ht="37.799999999999997" customHeight="1">
      <c r="A11" s="56">
        <v>1</v>
      </c>
      <c r="B11" s="57" t="s">
        <v>31</v>
      </c>
      <c r="C11" s="58"/>
      <c r="D11" s="59" t="s">
        <v>15</v>
      </c>
      <c r="E11" s="60">
        <v>1</v>
      </c>
      <c r="F11" s="60">
        <v>1750</v>
      </c>
      <c r="G11" s="61">
        <f t="shared" ref="G11:G15" si="0">F11*E11</f>
        <v>1750</v>
      </c>
    </row>
    <row r="12" spans="1:7" ht="18.600000000000001" customHeight="1">
      <c r="A12" s="9">
        <v>2</v>
      </c>
      <c r="B12" s="31" t="s">
        <v>28</v>
      </c>
      <c r="C12" s="32"/>
      <c r="D12" s="1" t="s">
        <v>22</v>
      </c>
      <c r="E12" s="2">
        <v>23.5</v>
      </c>
      <c r="F12" s="2">
        <v>850</v>
      </c>
      <c r="G12" s="10">
        <f t="shared" si="0"/>
        <v>19975</v>
      </c>
    </row>
    <row r="13" spans="1:7" ht="19.8" customHeight="1">
      <c r="A13" s="9">
        <v>3</v>
      </c>
      <c r="B13" s="31" t="s">
        <v>29</v>
      </c>
      <c r="C13" s="32"/>
      <c r="D13" s="1" t="s">
        <v>22</v>
      </c>
      <c r="E13" s="2">
        <v>26</v>
      </c>
      <c r="F13" s="2">
        <v>150</v>
      </c>
      <c r="G13" s="10">
        <f t="shared" si="0"/>
        <v>3900</v>
      </c>
    </row>
    <row r="14" spans="1:7" ht="19.8" customHeight="1">
      <c r="A14" s="9">
        <v>4</v>
      </c>
      <c r="B14" s="32" t="s">
        <v>23</v>
      </c>
      <c r="C14" s="32"/>
      <c r="D14" s="1" t="s">
        <v>22</v>
      </c>
      <c r="E14" s="2">
        <v>21</v>
      </c>
      <c r="F14" s="2">
        <v>140</v>
      </c>
      <c r="G14" s="10">
        <f t="shared" si="0"/>
        <v>2940</v>
      </c>
    </row>
    <row r="15" spans="1:7" ht="15" customHeight="1" thickBot="1">
      <c r="A15" s="62">
        <v>5</v>
      </c>
      <c r="B15" s="33" t="s">
        <v>32</v>
      </c>
      <c r="C15" s="33"/>
      <c r="D15" s="11" t="s">
        <v>15</v>
      </c>
      <c r="E15" s="12">
        <v>1</v>
      </c>
      <c r="F15" s="12">
        <v>1450</v>
      </c>
      <c r="G15" s="63">
        <f t="shared" si="0"/>
        <v>1450</v>
      </c>
    </row>
    <row r="16" spans="1:7" ht="18.600000000000001" customHeight="1">
      <c r="A16" s="52" t="s">
        <v>16</v>
      </c>
      <c r="B16" s="53" t="s">
        <v>24</v>
      </c>
      <c r="C16" s="53"/>
      <c r="D16" s="53"/>
      <c r="E16" s="54"/>
      <c r="F16" s="54"/>
      <c r="G16" s="55">
        <f>SUM(G11:G15)</f>
        <v>30015</v>
      </c>
    </row>
    <row r="17" spans="1:7">
      <c r="A17" s="3" t="s">
        <v>17</v>
      </c>
      <c r="B17" s="38" t="s">
        <v>25</v>
      </c>
      <c r="C17" s="38"/>
      <c r="D17" s="38"/>
      <c r="E17" s="4"/>
      <c r="F17" s="4"/>
      <c r="G17" s="5">
        <f>G16*18%</f>
        <v>5402.7</v>
      </c>
    </row>
    <row r="18" spans="1:7">
      <c r="A18" s="3" t="s">
        <v>18</v>
      </c>
      <c r="B18" s="39" t="s">
        <v>26</v>
      </c>
      <c r="C18" s="39"/>
      <c r="D18" s="39"/>
      <c r="E18" s="4"/>
      <c r="F18" s="4"/>
      <c r="G18" s="5">
        <f>SUM(G16:G17)</f>
        <v>35417.699999999997</v>
      </c>
    </row>
    <row r="24" spans="1:7" ht="32.1" customHeight="1"/>
  </sheetData>
  <mergeCells count="24">
    <mergeCell ref="F6:F7"/>
    <mergeCell ref="G6:G7"/>
    <mergeCell ref="A6:B7"/>
    <mergeCell ref="C6:E7"/>
    <mergeCell ref="B16:D16"/>
    <mergeCell ref="B17:D17"/>
    <mergeCell ref="B18:D18"/>
    <mergeCell ref="B12:C12"/>
    <mergeCell ref="B13:C13"/>
    <mergeCell ref="B14:C14"/>
    <mergeCell ref="B15:C15"/>
    <mergeCell ref="A9:G9"/>
    <mergeCell ref="B10:C10"/>
    <mergeCell ref="B11:C11"/>
    <mergeCell ref="A4:B4"/>
    <mergeCell ref="C4:G4"/>
    <mergeCell ref="A5:G5"/>
    <mergeCell ref="A8:G8"/>
    <mergeCell ref="A1:B1"/>
    <mergeCell ref="C1:G1"/>
    <mergeCell ref="A2:B2"/>
    <mergeCell ref="C2:G2"/>
    <mergeCell ref="A3:B3"/>
    <mergeCell ref="C3:G3"/>
  </mergeCells>
  <hyperlinks>
    <hyperlink ref="B17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2025-12-11T08:45:52Z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