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1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 l="1"/>
  <c r="G7" i="1"/>
  <c r="G6" i="1"/>
  <c r="G15" i="1" l="1"/>
  <c r="G16" i="1" s="1"/>
</calcChain>
</file>

<file path=xl/sharedStrings.xml><?xml version="1.0" encoding="utf-8"?>
<sst xmlns="http://schemas.openxmlformats.org/spreadsheetml/2006/main" count="43" uniqueCount="37">
  <si>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</si>
  <si>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</si>
  <si>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</si>
  <si>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</si>
  <si>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</si>
  <si>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</si>
  <si>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</si>
  <si>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</si>
  <si>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</si>
  <si>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</si>
  <si>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</si>
  <si>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</si>
  <si>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</si>
  <si>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</si>
  <si>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</si>
  <si>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</si>
  <si>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</si>
  <si>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</si>
  <si>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1</t>
  </si>
  <si>
    <t>2</t>
  </si>
  <si>
    <t>3</t>
  </si>
  <si>
    <t>4</t>
  </si>
  <si>
    <t>5</t>
  </si>
  <si>
    <t>6</t>
  </si>
  <si>
    <t>7</t>
  </si>
  <si>
    <t xml:space="preserve">Refrigeration Piping for Cassette Unit </t>
  </si>
  <si>
    <t>Drain Pipe - 32mm Thick Hard PVC</t>
  </si>
  <si>
    <t>Lenskart</t>
  </si>
  <si>
    <t xml:space="preserve">Standard Installation, Pressure Testing, Vacummizing, Testing &amp; Commissioning of Cassette Unit - 3.0TR </t>
  </si>
  <si>
    <t xml:space="preserve">Core Cutting </t>
  </si>
  <si>
    <t>Site Address: - Guwahati sarsujai lalmati.</t>
  </si>
  <si>
    <t xml:space="preserve">Interconnecting Cable Indoor &amp; Outdoor Cassette </t>
  </si>
  <si>
    <t>L - Type jumbo Stand for outdoor 3.0TR cassette unit</t>
  </si>
  <si>
    <t>8</t>
  </si>
  <si>
    <t xml:space="preserve">Standard Installation, Pressure Testing, Vacummizing, Testing &amp; Commissioning of Cassette Unit - 4.0TR </t>
  </si>
  <si>
    <t>L - Type jumbo Stand for outdoor 4.0TR cassette unit</t>
  </si>
  <si>
    <t>07.04.2026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</si>
</sst>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4" fillId="2" borderId="26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zoomScaleNormal="100" workbookViewId="0">
      <selection activeCell="A3" sqref="A3:G3"/>
    </sheetView>
  </sheetViews>
  <sheetFormatPr defaultRowHeight="15" x14ac:dyDescent="0.25"/>
  <cols>
    <col min="1" max="1" width="7.140625" customWidth="1"/>
    <col min="2" max="2" width="20" customWidth="1"/>
    <col min="3" max="3" width="45.5703125" customWidth="1"/>
    <col min="4" max="4" width="10.28515625" customWidth="1"/>
    <col min="5" max="5" width="13.140625" customWidth="1"/>
    <col min="6" max="6" width="18.42578125" customWidth="1"/>
    <col min="7" max="7" width="21" customWidth="1"/>
  </cols>
  <sheetData>
    <row r="1" spans="1:7" ht="19.5" thickBot="1" x14ac:dyDescent="0.3">
      <c r="A1" s="27" t="s">
        <v>15</v>
      </c>
      <c r="B1" s="28"/>
      <c r="C1" s="28"/>
      <c r="D1" s="28"/>
      <c r="E1" s="28"/>
      <c r="F1" s="28"/>
      <c r="G1" s="29"/>
    </row>
    <row r="2" spans="1:7" ht="15" customHeight="1" thickBot="1" x14ac:dyDescent="0.3">
      <c r="A2" s="30" t="s">
        <v>17</v>
      </c>
      <c r="B2" s="31"/>
      <c r="C2" s="32" t="s">
        <v>27</v>
      </c>
      <c r="D2" s="33"/>
      <c r="E2" s="34"/>
      <c r="F2" s="19" t="s">
        <v>16</v>
      </c>
      <c r="G2" s="17" t="s">
        <v>36</v>
      </c>
    </row>
    <row r="3" spans="1:7" ht="15.75" thickBot="1" x14ac:dyDescent="0.3">
      <c r="A3" s="23" t="s">
        <v>30</v>
      </c>
      <c r="B3" s="24"/>
      <c r="C3" s="24"/>
      <c r="D3" s="24"/>
      <c r="E3" s="24"/>
      <c r="F3" s="24"/>
      <c r="G3" s="25"/>
    </row>
    <row r="4" spans="1:7" ht="20.45" customHeight="1" thickBot="1" x14ac:dyDescent="0.3">
      <c r="A4" s="36" t="s">
        <v>6</v>
      </c>
      <c r="B4" s="37"/>
      <c r="C4" s="37"/>
      <c r="D4" s="37"/>
      <c r="E4" s="37"/>
      <c r="F4" s="37"/>
      <c r="G4" s="38"/>
    </row>
    <row r="5" spans="1:7" ht="16.5" customHeight="1" thickBot="1" x14ac:dyDescent="0.3">
      <c r="A5" s="7" t="s">
        <v>9</v>
      </c>
      <c r="B5" s="39" t="s">
        <v>7</v>
      </c>
      <c r="C5" s="39"/>
      <c r="D5" s="8" t="s">
        <v>0</v>
      </c>
      <c r="E5" s="8" t="s">
        <v>1</v>
      </c>
      <c r="F5" s="8" t="s">
        <v>2</v>
      </c>
      <c r="G5" s="9" t="s">
        <v>3</v>
      </c>
    </row>
    <row r="6" spans="1:7" ht="33.75" customHeight="1" x14ac:dyDescent="0.25">
      <c r="A6" s="10" t="s">
        <v>18</v>
      </c>
      <c r="B6" s="20" t="s">
        <v>28</v>
      </c>
      <c r="C6" s="21"/>
      <c r="D6" s="1" t="s">
        <v>4</v>
      </c>
      <c r="E6" s="18">
        <v>2</v>
      </c>
      <c r="F6" s="18">
        <v>3500</v>
      </c>
      <c r="G6" s="2">
        <f>F6*E6</f>
        <v>7000</v>
      </c>
    </row>
    <row r="7" spans="1:7" ht="33.75" customHeight="1" x14ac:dyDescent="0.25">
      <c r="A7" s="10" t="s">
        <v>19</v>
      </c>
      <c r="B7" s="20" t="s">
        <v>34</v>
      </c>
      <c r="C7" s="21"/>
      <c r="D7" s="1" t="s">
        <v>4</v>
      </c>
      <c r="E7" s="18">
        <v>1</v>
      </c>
      <c r="F7" s="18">
        <v>3500</v>
      </c>
      <c r="G7" s="2">
        <f>F7*E7</f>
        <v>3500</v>
      </c>
    </row>
    <row r="8" spans="1:7" x14ac:dyDescent="0.25">
      <c r="A8" s="10" t="s">
        <v>20</v>
      </c>
      <c r="B8" s="20" t="s">
        <v>25</v>
      </c>
      <c r="C8" s="21"/>
      <c r="D8" s="1" t="s">
        <v>14</v>
      </c>
      <c r="E8" s="18">
        <v>59</v>
      </c>
      <c r="F8" s="18">
        <v>1050</v>
      </c>
      <c r="G8" s="2">
        <f t="shared" ref="G8:G13" si="0">F8*E8</f>
        <v>61950</v>
      </c>
    </row>
    <row r="9" spans="1:7" ht="17.45" customHeight="1" x14ac:dyDescent="0.25">
      <c r="A9" s="10" t="s">
        <v>21</v>
      </c>
      <c r="B9" s="20" t="s">
        <v>31</v>
      </c>
      <c r="C9" s="21"/>
      <c r="D9" s="1" t="s">
        <v>14</v>
      </c>
      <c r="E9" s="18">
        <v>59</v>
      </c>
      <c r="F9" s="18">
        <v>150</v>
      </c>
      <c r="G9" s="2">
        <f t="shared" si="0"/>
        <v>8850</v>
      </c>
    </row>
    <row r="10" spans="1:7" ht="15.6" customHeight="1" x14ac:dyDescent="0.25">
      <c r="A10" s="10" t="s">
        <v>22</v>
      </c>
      <c r="B10" s="20" t="s">
        <v>26</v>
      </c>
      <c r="C10" s="21"/>
      <c r="D10" s="1" t="s">
        <v>14</v>
      </c>
      <c r="E10" s="18">
        <v>37</v>
      </c>
      <c r="F10" s="18">
        <v>145</v>
      </c>
      <c r="G10" s="2">
        <f t="shared" si="0"/>
        <v>5365</v>
      </c>
    </row>
    <row r="11" spans="1:7" x14ac:dyDescent="0.25">
      <c r="A11" s="10" t="s">
        <v>23</v>
      </c>
      <c r="B11" s="20" t="s">
        <v>32</v>
      </c>
      <c r="C11" s="21"/>
      <c r="D11" s="1" t="s">
        <v>4</v>
      </c>
      <c r="E11" s="18">
        <v>2</v>
      </c>
      <c r="F11" s="3">
        <v>1700</v>
      </c>
      <c r="G11" s="2">
        <f t="shared" si="0"/>
        <v>3400</v>
      </c>
    </row>
    <row r="12" spans="1:7" x14ac:dyDescent="0.25">
      <c r="A12" s="10" t="s">
        <v>24</v>
      </c>
      <c r="B12" s="20" t="s">
        <v>35</v>
      </c>
      <c r="C12" s="21"/>
      <c r="D12" s="1" t="s">
        <v>4</v>
      </c>
      <c r="E12" s="18">
        <v>1</v>
      </c>
      <c r="F12" s="3">
        <v>1700</v>
      </c>
      <c r="G12" s="2">
        <f t="shared" si="0"/>
        <v>1700</v>
      </c>
    </row>
    <row r="13" spans="1:7" ht="15.75" thickBot="1" x14ac:dyDescent="0.3">
      <c r="A13" s="10" t="s">
        <v>33</v>
      </c>
      <c r="B13" s="20" t="s">
        <v>29</v>
      </c>
      <c r="C13" s="21"/>
      <c r="D13" s="1" t="s">
        <v>4</v>
      </c>
      <c r="E13" s="18">
        <v>1</v>
      </c>
      <c r="F13" s="3">
        <v>1500</v>
      </c>
      <c r="G13" s="2">
        <f t="shared" si="0"/>
        <v>1500</v>
      </c>
    </row>
    <row r="14" spans="1:7" x14ac:dyDescent="0.25">
      <c r="A14" s="4" t="s">
        <v>5</v>
      </c>
      <c r="B14" s="35" t="s">
        <v>13</v>
      </c>
      <c r="C14" s="35"/>
      <c r="D14" s="35"/>
      <c r="E14" s="5"/>
      <c r="F14" s="5"/>
      <c r="G14" s="6">
        <f>SUM(G6:G13)</f>
        <v>93265</v>
      </c>
    </row>
    <row r="15" spans="1:7" x14ac:dyDescent="0.25">
      <c r="A15" s="11" t="s">
        <v>8</v>
      </c>
      <c r="B15" s="26" t="s">
        <v>12</v>
      </c>
      <c r="C15" s="26"/>
      <c r="D15" s="26"/>
      <c r="E15" s="13"/>
      <c r="F15" s="13"/>
      <c r="G15" s="12">
        <f>G14*18%</f>
        <v>16787.7</v>
      </c>
    </row>
    <row r="16" spans="1:7" ht="15.75" thickBot="1" x14ac:dyDescent="0.3">
      <c r="A16" s="14" t="s">
        <v>10</v>
      </c>
      <c r="B16" s="22" t="s">
        <v>11</v>
      </c>
      <c r="C16" s="22"/>
      <c r="D16" s="22"/>
      <c r="E16" s="15"/>
      <c r="F16" s="15"/>
      <c r="G16" s="16">
        <f>SUM(G14:G15)</f>
        <v>110052.7</v>
      </c>
    </row>
  </sheetData>
  <mergeCells count="17">
    <mergeCell ref="A1:G1"/>
    <mergeCell ref="A2:B2"/>
    <mergeCell ref="C2:E2"/>
    <mergeCell ref="B14:D14"/>
    <mergeCell ref="A4:G4"/>
    <mergeCell ref="B5:C5"/>
    <mergeCell ref="B10:C10"/>
    <mergeCell ref="B6:C6"/>
    <mergeCell ref="B7:C7"/>
    <mergeCell ref="B9:C9"/>
    <mergeCell ref="B13:C13"/>
    <mergeCell ref="B11:C11"/>
    <mergeCell ref="B12:C12"/>
    <mergeCell ref="B16:D16"/>
    <mergeCell ref="A3:G3"/>
    <mergeCell ref="B8:C8"/>
    <mergeCell ref="B15:D15"/>
  </mergeCells>
  <hyperlinks>
    <hyperlink ref="B15" r:id="rId1"/>
  </hyperlinks>
  <pageMargins left="0.7" right="0.7" top="0.75" bottom="0.75" header="0.3" footer="0.3"/>
  <pageSetup paperSize="9" orientation="portrait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2026-04-07T12:45:40Z</dcterms:modified>
</cp:coreProperties>
</file>