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CTUAL BOQ" sheetId="2" r:id="rId1"/>
  </sheets>
  <calcPr calcId="152511"/>
</workbook>
</file>

<file path=xl/calcChain.xml><?xml version="1.0" encoding="utf-8"?>
<calcChain xmlns="http://schemas.openxmlformats.org/spreadsheetml/2006/main">
  <c r="G13" i="2" l="1"/>
  <c r="G12" i="2"/>
  <c r="G19" i="2" l="1"/>
  <c r="G20" i="2" s="1"/>
  <c r="G18" i="2"/>
  <c r="G11" i="2" l="1"/>
  <c r="G10" i="2"/>
  <c r="G14" i="2" l="1"/>
  <c r="G15" i="2" s="1"/>
</calcChain>
</file>

<file path=xl/sharedStrings.xml><?xml version="1.0" encoding="utf-8"?>
<sst xmlns="http://schemas.openxmlformats.org/spreadsheetml/2006/main" count="47" uniqueCount="35">
  <si>
    <t>B</t>
  </si>
  <si>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</si>
  <si>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</si>
  <si>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</si>
  <si>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</si>
  <si>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</si>
  <si>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</si>
  <si>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</si>
  <si>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</si>
  <si>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Client Name</t>
  </si>
  <si>
    <t>Company Name :-</t>
  </si>
  <si>
    <t xml:space="preserve">Cosmos Bank </t>
  </si>
  <si>
    <t>Date :-</t>
  </si>
  <si>
    <t xml:space="preserve">LOW SIDE WORK </t>
  </si>
  <si>
    <t xml:space="preserve">Sr. No. </t>
  </si>
  <si>
    <t>PARTICULARS</t>
  </si>
  <si>
    <t>UNIT</t>
  </si>
  <si>
    <t>QTY.</t>
  </si>
  <si>
    <t>BASIC RATE</t>
  </si>
  <si>
    <t>AMOUNT</t>
  </si>
  <si>
    <t>1</t>
  </si>
  <si>
    <t>Nos.</t>
  </si>
  <si>
    <t>2</t>
  </si>
  <si>
    <t>A</t>
  </si>
  <si>
    <t>TOTAL BASIC LOW SIDE</t>
  </si>
  <si>
    <t>GST@ 18%</t>
  </si>
  <si>
    <t>C</t>
  </si>
  <si>
    <t>Total Low Side Value</t>
  </si>
  <si>
    <t xml:space="preserve">Dismantling of  Existing unit </t>
  </si>
  <si>
    <t>Standard Installation, Pressure Testing, Vacummizing, Testing &amp; Commissioning of 1.0TR Hiwall unit</t>
  </si>
  <si>
    <t>05.06.2026</t>
  </si>
  <si>
    <t>Site Address: - Matunga East Branch Ground Floor, Plot No.32, Palai Residency CHS Ltd. Bhau Daji Road, Near BMC F/N Ward Office, Matunga East, Mumbai 400019.</t>
  </si>
  <si>
    <t xml:space="preserve">Buy back of hiwall Existing unit </t>
  </si>
  <si>
    <t>3</t>
  </si>
  <si>
    <t>Nitrogen Testing in existing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</si>
</sst>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22"/>
      <color rgb="FF002060"/>
      <name val="Arial"/>
      <family val="2"/>
    </font>
    <font>
      <sz val="11"/>
      <color rgb="FF002060"/>
      <name val="Arial"/>
      <family val="2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20"/>
      <color rgb="FF002060"/>
      <name val="Arial"/>
      <family val="2"/>
    </font>
    <font>
      <sz val="16"/>
      <color rgb="FF002060"/>
      <name val="Brush Script MT"/>
      <family val="4"/>
    </font>
    <font>
      <sz val="16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21" xfId="0" quotePrefix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0" xfId="0" applyFont="1"/>
    <xf numFmtId="0" fontId="6" fillId="3" borderId="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6" fillId="2" borderId="9" xfId="0" quotePrefix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5" fillId="2" borderId="3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6" fillId="2" borderId="22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451202</xdr:colOff>
      <xdr:row>0</xdr:row>
      <xdr:rowOff>96663</xdr:rowOff>
    </xdr:from>
    <xdr:to>
      <xdr:col>2</xdr:col>
      <xdr:colOff>369711</xdr:colOff>
      <xdr:row>3</xdr:row>
      <xdr:rowOff>66675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51202" y="96663"/>
          <a:ext cx="1499659" cy="789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ST@%2018%25" TargetMode="External"/><Relationship Id="rId1" Type="http://schemas.openxmlformats.org/officeDocument/2006/relationships/hyperlink" Target="mailto:GST@%2018%2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15" sqref="G15"/>
    </sheetView>
  </sheetViews>
  <sheetFormatPr defaultColWidth="9" defaultRowHeight="15" x14ac:dyDescent="0.25"/>
  <cols>
    <col min="1" max="1" width="9" customWidth="1"/>
    <col min="2" max="2" width="14.7109375" customWidth="1"/>
    <col min="3" max="3" width="52.42578125" customWidth="1"/>
    <col min="4" max="4" width="14.42578125" customWidth="1"/>
    <col min="5" max="5" width="13.140625" customWidth="1"/>
    <col min="6" max="6" width="18.42578125" customWidth="1"/>
    <col min="7" max="7" width="21" customWidth="1"/>
  </cols>
  <sheetData>
    <row r="1" spans="1:7" ht="27.75" x14ac:dyDescent="0.25">
      <c r="A1" s="17" t="s">
        <v>1</v>
      </c>
      <c r="B1" s="34" t="s">
        <v>2</v>
      </c>
      <c r="C1" s="34"/>
      <c r="D1" s="34"/>
      <c r="E1" s="34"/>
      <c r="F1" s="34"/>
      <c r="G1" s="35"/>
    </row>
    <row r="2" spans="1:7" s="21" customFormat="1" ht="21.75" x14ac:dyDescent="0.35">
      <c r="A2" s="20" t="s">
        <v>3</v>
      </c>
      <c r="B2" s="36" t="s">
        <v>4</v>
      </c>
      <c r="C2" s="36"/>
      <c r="D2" s="36"/>
      <c r="E2" s="36"/>
      <c r="F2" s="36"/>
      <c r="G2" s="37"/>
    </row>
    <row r="3" spans="1:7" x14ac:dyDescent="0.25">
      <c r="A3" s="18" t="s">
        <v>5</v>
      </c>
      <c r="B3" s="38" t="s">
        <v>6</v>
      </c>
      <c r="C3" s="38"/>
      <c r="D3" s="38"/>
      <c r="E3" s="38"/>
      <c r="F3" s="38"/>
      <c r="G3" s="39"/>
    </row>
    <row r="4" spans="1:7" ht="15.75" thickBot="1" x14ac:dyDescent="0.3">
      <c r="A4" s="19" t="s">
        <v>7</v>
      </c>
      <c r="B4" s="48" t="s">
        <v>8</v>
      </c>
      <c r="C4" s="48"/>
      <c r="D4" s="48"/>
      <c r="E4" s="48"/>
      <c r="F4" s="48"/>
      <c r="G4" s="49"/>
    </row>
    <row r="5" spans="1:7" ht="19.5" thickBot="1" x14ac:dyDescent="0.3">
      <c r="A5" s="40" t="s">
        <v>9</v>
      </c>
      <c r="B5" s="41"/>
      <c r="C5" s="41"/>
      <c r="D5" s="41"/>
      <c r="E5" s="41"/>
      <c r="F5" s="41"/>
      <c r="G5" s="42"/>
    </row>
    <row r="6" spans="1:7" ht="18" customHeight="1" thickBot="1" x14ac:dyDescent="0.3">
      <c r="A6" s="43" t="s">
        <v>10</v>
      </c>
      <c r="B6" s="44"/>
      <c r="C6" s="45" t="s">
        <v>11</v>
      </c>
      <c r="D6" s="46"/>
      <c r="E6" s="47"/>
      <c r="F6" s="22" t="s">
        <v>12</v>
      </c>
      <c r="G6" s="23" t="s">
        <v>30</v>
      </c>
    </row>
    <row r="7" spans="1:7" ht="15.75" thickBot="1" x14ac:dyDescent="0.3">
      <c r="A7" s="51" t="s">
        <v>31</v>
      </c>
      <c r="B7" s="52"/>
      <c r="C7" s="52"/>
      <c r="D7" s="52"/>
      <c r="E7" s="52"/>
      <c r="F7" s="52"/>
      <c r="G7" s="53"/>
    </row>
    <row r="8" spans="1:7" ht="15.75" thickBot="1" x14ac:dyDescent="0.3">
      <c r="A8" s="54" t="s">
        <v>13</v>
      </c>
      <c r="B8" s="55"/>
      <c r="C8" s="55"/>
      <c r="D8" s="55"/>
      <c r="E8" s="55"/>
      <c r="F8" s="55"/>
      <c r="G8" s="56"/>
    </row>
    <row r="9" spans="1:7" ht="15.75" thickBot="1" x14ac:dyDescent="0.3">
      <c r="A9" s="1" t="s">
        <v>14</v>
      </c>
      <c r="B9" s="57" t="s">
        <v>15</v>
      </c>
      <c r="C9" s="57"/>
      <c r="D9" s="2" t="s">
        <v>16</v>
      </c>
      <c r="E9" s="2" t="s">
        <v>17</v>
      </c>
      <c r="F9" s="2" t="s">
        <v>18</v>
      </c>
      <c r="G9" s="3" t="s">
        <v>19</v>
      </c>
    </row>
    <row r="10" spans="1:7" x14ac:dyDescent="0.25">
      <c r="A10" s="4" t="s">
        <v>20</v>
      </c>
      <c r="B10" s="58" t="s">
        <v>28</v>
      </c>
      <c r="C10" s="58"/>
      <c r="D10" s="5" t="s">
        <v>21</v>
      </c>
      <c r="E10" s="6">
        <v>2</v>
      </c>
      <c r="F10" s="6">
        <v>1000</v>
      </c>
      <c r="G10" s="7">
        <f>F10*E10</f>
        <v>2000</v>
      </c>
    </row>
    <row r="11" spans="1:7" ht="29.25" customHeight="1" x14ac:dyDescent="0.25">
      <c r="A11" s="4" t="s">
        <v>22</v>
      </c>
      <c r="B11" s="58" t="s">
        <v>29</v>
      </c>
      <c r="C11" s="58"/>
      <c r="D11" s="5" t="s">
        <v>21</v>
      </c>
      <c r="E11" s="6">
        <v>2</v>
      </c>
      <c r="F11" s="6">
        <v>1500</v>
      </c>
      <c r="G11" s="7">
        <f t="shared" ref="G11:G12" si="0">F11*E11</f>
        <v>3000</v>
      </c>
    </row>
    <row r="12" spans="1:7" ht="15.75" thickBot="1" x14ac:dyDescent="0.3">
      <c r="A12" s="4" t="s">
        <v>33</v>
      </c>
      <c r="B12" s="60" t="s">
        <v>34</v>
      </c>
      <c r="C12" s="61"/>
      <c r="D12" s="5" t="s">
        <v>21</v>
      </c>
      <c r="E12" s="59">
        <v>2</v>
      </c>
      <c r="F12" s="59">
        <v>1500</v>
      </c>
      <c r="G12" s="7">
        <f t="shared" si="0"/>
        <v>3000</v>
      </c>
    </row>
    <row r="13" spans="1:7" x14ac:dyDescent="0.25">
      <c r="A13" s="8" t="s">
        <v>23</v>
      </c>
      <c r="B13" s="50" t="s">
        <v>24</v>
      </c>
      <c r="C13" s="50"/>
      <c r="D13" s="50"/>
      <c r="E13" s="9"/>
      <c r="F13" s="9"/>
      <c r="G13" s="10">
        <f>SUM(G10:G12)</f>
        <v>8000</v>
      </c>
    </row>
    <row r="14" spans="1:7" x14ac:dyDescent="0.25">
      <c r="A14" s="11" t="s">
        <v>0</v>
      </c>
      <c r="B14" s="32" t="s">
        <v>25</v>
      </c>
      <c r="C14" s="32"/>
      <c r="D14" s="32"/>
      <c r="E14" s="12"/>
      <c r="F14" s="12"/>
      <c r="G14" s="13">
        <f>G13*18%</f>
        <v>1440</v>
      </c>
    </row>
    <row r="15" spans="1:7" ht="15.75" thickBot="1" x14ac:dyDescent="0.3">
      <c r="A15" s="14" t="s">
        <v>26</v>
      </c>
      <c r="B15" s="33" t="s">
        <v>27</v>
      </c>
      <c r="C15" s="33"/>
      <c r="D15" s="33"/>
      <c r="E15" s="15"/>
      <c r="F15" s="15"/>
      <c r="G15" s="16">
        <f>SUM(G13:G14)</f>
        <v>9440</v>
      </c>
    </row>
    <row r="16" spans="1:7" ht="15.75" thickBot="1" x14ac:dyDescent="0.3"/>
    <row r="17" spans="1:7" ht="15.75" thickBot="1" x14ac:dyDescent="0.3">
      <c r="A17" s="24" t="s">
        <v>14</v>
      </c>
      <c r="B17" s="30" t="s">
        <v>15</v>
      </c>
      <c r="C17" s="30"/>
      <c r="D17" s="25" t="s">
        <v>16</v>
      </c>
      <c r="E17" s="25" t="s">
        <v>17</v>
      </c>
      <c r="F17" s="25" t="s">
        <v>18</v>
      </c>
      <c r="G17" s="26" t="s">
        <v>19</v>
      </c>
    </row>
    <row r="18" spans="1:7" ht="15.75" thickBot="1" x14ac:dyDescent="0.3">
      <c r="A18" s="27" t="s">
        <v>20</v>
      </c>
      <c r="B18" s="31" t="s">
        <v>32</v>
      </c>
      <c r="C18" s="31"/>
      <c r="D18" s="28" t="s">
        <v>21</v>
      </c>
      <c r="E18" s="28">
        <v>2</v>
      </c>
      <c r="F18" s="28">
        <v>2500</v>
      </c>
      <c r="G18" s="29">
        <f>E18*F18</f>
        <v>5000</v>
      </c>
    </row>
    <row r="19" spans="1:7" x14ac:dyDescent="0.25">
      <c r="A19" s="11"/>
      <c r="B19" s="32" t="s">
        <v>25</v>
      </c>
      <c r="C19" s="32"/>
      <c r="D19" s="32"/>
      <c r="E19" s="12"/>
      <c r="F19" s="12"/>
      <c r="G19" s="13">
        <f>G18*18%</f>
        <v>900</v>
      </c>
    </row>
    <row r="20" spans="1:7" ht="15.75" thickBot="1" x14ac:dyDescent="0.3">
      <c r="A20" s="14"/>
      <c r="B20" s="33" t="s">
        <v>27</v>
      </c>
      <c r="C20" s="33"/>
      <c r="D20" s="33"/>
      <c r="E20" s="15"/>
      <c r="F20" s="15"/>
      <c r="G20" s="16">
        <f>SUM(G18:G19)</f>
        <v>5900</v>
      </c>
    </row>
  </sheetData>
  <mergeCells count="20">
    <mergeCell ref="B9:C9"/>
    <mergeCell ref="B10:C10"/>
    <mergeCell ref="B11:C11"/>
    <mergeCell ref="B12:C12"/>
    <mergeCell ref="B17:C17"/>
    <mergeCell ref="B18:C18"/>
    <mergeCell ref="B19:D19"/>
    <mergeCell ref="B20:D20"/>
    <mergeCell ref="B1:G1"/>
    <mergeCell ref="B2:G2"/>
    <mergeCell ref="B3:G3"/>
    <mergeCell ref="A5:G5"/>
    <mergeCell ref="A6:B6"/>
    <mergeCell ref="C6:E6"/>
    <mergeCell ref="B4:G4"/>
    <mergeCell ref="B14:D14"/>
    <mergeCell ref="B15:D15"/>
    <mergeCell ref="B13:D13"/>
    <mergeCell ref="A7:G7"/>
    <mergeCell ref="A8:G8"/>
  </mergeCells>
  <hyperlinks>
    <hyperlink ref="B14" r:id="rId1"/>
    <hyperlink ref="B19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 BOQ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2026-06-05T07:22:14Z</dcterms:modified>
</cp:coreProperties>
</file>