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 Ltd - Bhiwandi\"/>
    </mc:Choice>
  </mc:AlternateContent>
  <xr:revisionPtr revIDLastSave="0" documentId="8_{1D5AEC85-B466-4222-89D8-C120814865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6" i="1" l="1"/>
  <c r="G15" i="1"/>
  <c r="G13" i="1"/>
  <c r="G12" i="1"/>
  <c r="G11" i="1"/>
  <c r="G17" i="1" s="1"/>
  <c r="G18" i="1" l="1"/>
  <c r="G19" i="1" s="1"/>
</calcChain>
</file>

<file path=xl/sharedStrings.xml><?xml version="1.0" encoding="utf-8"?>
<sst xmlns="http://schemas.openxmlformats.org/spreadsheetml/2006/main" count="39" uniqueCount="35">
  <si>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</si>
  <si>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</si>
  <si>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</si>
  <si>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</si>
  <si>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</si>
  <si>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</si>
  <si>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</si>
  <si>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</si>
  <si>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</si>
  <si>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</si>
  <si>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</si>
  <si>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</si>
  <si>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</si>
  <si>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</si>
  <si>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</si>
  <si>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</si>
  <si>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</si>
  <si>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</si>
  <si>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</si>
  <si>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</si>
  <si>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</si>
  <si>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</si>
  <si>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</si>
  <si>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</si>
  <si>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</si>
  <si>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</si>
  <si>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</si>
  <si>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</si>
  <si>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Siyaram Silk Mills Limited</t>
  </si>
  <si>
    <t xml:space="preserve">Standard Installation, Pressure Testing, Vacummizing, Testing &amp; Commissioning of Hi wall Unit - 1.5 TR </t>
  </si>
  <si>
    <t xml:space="preserve">Refrigeration Piping for Hi Wall Unit </t>
  </si>
  <si>
    <t>Site Address: - SHOP No. G-7, HARI OM APARTMENT, B-WING, BSNL TELEPHONE EXCHANGE, SARASWAT BANK, DHAMANKARNAKA,BHIWANDI - 421305</t>
  </si>
  <si>
    <t>Interconnecting Cable Indoor &amp; Outdoor 4 Core 2.5mm</t>
  </si>
  <si>
    <t>Interconnecting Cable Indoor &amp; Outdoor 3 Core 2.5mm</t>
  </si>
  <si>
    <t>12.04.2025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</si>
</sst>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90" zoomScaleNormal="90" workbookViewId="0">
      <selection activeCell="J15" sqref="J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6" t="s">
        <v>0</v>
      </c>
      <c r="B1" s="47"/>
      <c r="C1" s="47" t="s">
        <v>1</v>
      </c>
      <c r="D1" s="47"/>
      <c r="E1" s="47"/>
      <c r="F1" s="47"/>
      <c r="G1" s="48"/>
    </row>
    <row r="2" spans="1:7" ht="27">
      <c r="A2" s="49" t="s">
        <v>2</v>
      </c>
      <c r="B2" s="50"/>
      <c r="C2" s="50" t="s">
        <v>3</v>
      </c>
      <c r="D2" s="50"/>
      <c r="E2" s="50"/>
      <c r="F2" s="50"/>
      <c r="G2" s="51"/>
    </row>
    <row r="3" spans="1:7" ht="21" customHeight="1">
      <c r="A3" s="52" t="s">
        <v>4</v>
      </c>
      <c r="B3" s="53"/>
      <c r="C3" s="53" t="s">
        <v>5</v>
      </c>
      <c r="D3" s="53"/>
      <c r="E3" s="53"/>
      <c r="F3" s="53"/>
      <c r="G3" s="54"/>
    </row>
    <row r="4" spans="1:7" ht="22.5" customHeight="1">
      <c r="A4" s="37" t="s">
        <v>6</v>
      </c>
      <c r="B4" s="38"/>
      <c r="C4" s="38" t="s">
        <v>7</v>
      </c>
      <c r="D4" s="38"/>
      <c r="E4" s="38"/>
      <c r="F4" s="38"/>
      <c r="G4" s="39"/>
    </row>
    <row r="5" spans="1:7" ht="18">
      <c r="A5" s="40" t="s">
        <v>8</v>
      </c>
      <c r="B5" s="41"/>
      <c r="C5" s="41"/>
      <c r="D5" s="41"/>
      <c r="E5" s="41"/>
      <c r="F5" s="41"/>
      <c r="G5" s="42"/>
    </row>
    <row r="6" spans="1:7" ht="15" customHeight="1">
      <c r="A6" s="14" t="s">
        <v>9</v>
      </c>
      <c r="B6" s="18"/>
      <c r="C6" s="20" t="s">
        <v>28</v>
      </c>
      <c r="D6" s="21"/>
      <c r="E6" s="22"/>
      <c r="F6" s="14" t="s">
        <v>10</v>
      </c>
      <c r="G6" s="16" t="s">
        <v>34</v>
      </c>
    </row>
    <row r="7" spans="1:7" ht="15" customHeight="1">
      <c r="A7" s="15"/>
      <c r="B7" s="19"/>
      <c r="C7" s="23"/>
      <c r="D7" s="24"/>
      <c r="E7" s="25"/>
      <c r="F7" s="15"/>
      <c r="G7" s="17"/>
    </row>
    <row r="8" spans="1:7" ht="22.5" customHeight="1" thickBot="1">
      <c r="A8" s="43" t="s">
        <v>31</v>
      </c>
      <c r="B8" s="44"/>
      <c r="C8" s="44"/>
      <c r="D8" s="44"/>
      <c r="E8" s="44"/>
      <c r="F8" s="44"/>
      <c r="G8" s="45"/>
    </row>
    <row r="9" spans="1:7" ht="20.399999999999999" customHeight="1" thickBot="1">
      <c r="A9" s="31" t="s">
        <v>16</v>
      </c>
      <c r="B9" s="32"/>
      <c r="C9" s="32"/>
      <c r="D9" s="32"/>
      <c r="E9" s="32"/>
      <c r="F9" s="32"/>
      <c r="G9" s="33"/>
    </row>
    <row r="10" spans="1:7" ht="16.5" customHeight="1">
      <c r="A10" s="1" t="s">
        <v>17</v>
      </c>
      <c r="B10" s="34" t="s">
        <v>18</v>
      </c>
      <c r="C10" s="34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4.200000000000003" customHeight="1">
      <c r="A11" s="4">
        <v>1</v>
      </c>
      <c r="B11" s="35" t="s">
        <v>29</v>
      </c>
      <c r="C11" s="36"/>
      <c r="D11" s="6" t="s">
        <v>15</v>
      </c>
      <c r="E11" s="7">
        <v>1</v>
      </c>
      <c r="F11" s="7">
        <v>1500</v>
      </c>
      <c r="G11" s="5">
        <f t="shared" ref="G11:G16" si="0">F11*E11</f>
        <v>1500</v>
      </c>
    </row>
    <row r="12" spans="1:7" ht="18.600000000000001" customHeight="1">
      <c r="A12" s="4">
        <v>2</v>
      </c>
      <c r="B12" s="29" t="s">
        <v>30</v>
      </c>
      <c r="C12" s="29"/>
      <c r="D12" s="6" t="s">
        <v>19</v>
      </c>
      <c r="E12" s="7">
        <v>1.2</v>
      </c>
      <c r="F12" s="7">
        <v>800</v>
      </c>
      <c r="G12" s="5">
        <f t="shared" si="0"/>
        <v>960</v>
      </c>
    </row>
    <row r="13" spans="1:7" ht="17.399999999999999" customHeight="1">
      <c r="A13" s="4">
        <v>3</v>
      </c>
      <c r="B13" s="30" t="s">
        <v>32</v>
      </c>
      <c r="C13" s="29"/>
      <c r="D13" s="6" t="s">
        <v>19</v>
      </c>
      <c r="E13" s="7">
        <v>2</v>
      </c>
      <c r="F13" s="7">
        <v>130</v>
      </c>
      <c r="G13" s="5">
        <f t="shared" si="0"/>
        <v>260</v>
      </c>
    </row>
    <row r="14" spans="1:7" ht="17.399999999999999" customHeight="1">
      <c r="A14" s="4">
        <v>4</v>
      </c>
      <c r="B14" s="30" t="s">
        <v>33</v>
      </c>
      <c r="C14" s="29"/>
      <c r="D14" s="6" t="s">
        <v>19</v>
      </c>
      <c r="E14" s="7">
        <v>6</v>
      </c>
      <c r="F14" s="7">
        <v>120</v>
      </c>
      <c r="G14" s="5">
        <f t="shared" si="0"/>
        <v>720</v>
      </c>
    </row>
    <row r="15" spans="1:7" ht="18.600000000000001" customHeight="1">
      <c r="A15" s="4">
        <v>5</v>
      </c>
      <c r="B15" s="29" t="s">
        <v>20</v>
      </c>
      <c r="C15" s="29"/>
      <c r="D15" s="6" t="s">
        <v>19</v>
      </c>
      <c r="E15" s="7">
        <v>6</v>
      </c>
      <c r="F15" s="7">
        <v>130</v>
      </c>
      <c r="G15" s="5">
        <f t="shared" si="0"/>
        <v>780</v>
      </c>
    </row>
    <row r="16" spans="1:7" ht="16.8" customHeight="1" thickBot="1">
      <c r="A16" s="4">
        <v>6</v>
      </c>
      <c r="B16" s="29" t="s">
        <v>21</v>
      </c>
      <c r="C16" s="29"/>
      <c r="D16" s="6" t="s">
        <v>15</v>
      </c>
      <c r="E16" s="7">
        <v>1</v>
      </c>
      <c r="F16" s="7">
        <v>850</v>
      </c>
      <c r="G16" s="5">
        <f t="shared" si="0"/>
        <v>850</v>
      </c>
    </row>
    <row r="17" spans="1:7">
      <c r="A17" s="8" t="s">
        <v>22</v>
      </c>
      <c r="B17" s="26" t="s">
        <v>23</v>
      </c>
      <c r="C17" s="26"/>
      <c r="D17" s="26"/>
      <c r="E17" s="9"/>
      <c r="F17" s="9"/>
      <c r="G17" s="10">
        <f>SUM(G11,G12,G13,G14,G15,G16)</f>
        <v>5070</v>
      </c>
    </row>
    <row r="18" spans="1:7">
      <c r="A18" s="11" t="s">
        <v>24</v>
      </c>
      <c r="B18" s="27" t="s">
        <v>25</v>
      </c>
      <c r="C18" s="27"/>
      <c r="D18" s="27"/>
      <c r="E18" s="12"/>
      <c r="F18" s="12"/>
      <c r="G18" s="13">
        <f>G17*18%</f>
        <v>912.6</v>
      </c>
    </row>
    <row r="19" spans="1:7">
      <c r="A19" s="11" t="s">
        <v>26</v>
      </c>
      <c r="B19" s="28" t="s">
        <v>27</v>
      </c>
      <c r="C19" s="28"/>
      <c r="D19" s="28"/>
      <c r="E19" s="12"/>
      <c r="F19" s="12"/>
      <c r="G19" s="13">
        <f>SUM(G17:G18)</f>
        <v>5982.6</v>
      </c>
    </row>
    <row r="25" spans="1:7" ht="32.1" customHeight="1"/>
  </sheetData>
  <mergeCells count="25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0:C10"/>
    <mergeCell ref="B11:C11"/>
    <mergeCell ref="B12:C12"/>
    <mergeCell ref="B13:C13"/>
    <mergeCell ref="B15:C15"/>
    <mergeCell ref="B16:C16"/>
    <mergeCell ref="B14:C14"/>
    <mergeCell ref="B17:D17"/>
    <mergeCell ref="B18:D18"/>
    <mergeCell ref="B19:D19"/>
    <mergeCell ref="F6:F7"/>
    <mergeCell ref="G6:G7"/>
    <mergeCell ref="A6:B7"/>
    <mergeCell ref="C6:E7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2025-04-12T11:12:47Z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