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1600" windowHeight="9135"/>
  </bookViews>
  <sheets>
    <sheet name="BOQ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1" i="1" l="1"/>
  <c r="G10" i="1"/>
  <c r="G19" i="1" l="1"/>
  <c r="G20" i="1" s="1"/>
  <c r="G21" i="1" s="1"/>
</calcChain>
</file>

<file path=xl/sharedStrings.xml><?xml version="1.0" encoding="utf-8"?>
<sst xmlns="http://schemas.openxmlformats.org/spreadsheetml/2006/main" count="67" uniqueCount="54">
  <si>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</si>
  <si>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</si>
  <si>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</si>
  <si>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</si>
  <si>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</si>
  <si>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</si>
  <si>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</si>
  <si>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</si>
  <si>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</si>
  <si>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</si>
  <si>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</si>
  <si>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</si>
  <si>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</si>
  <si>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</si>
  <si>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</si>
  <si>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</si>
  <si>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</si>
  <si>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</si>
  <si>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</si>
  <si>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</si>
  <si>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</si>
  <si>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</si>
  <si>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</si>
  <si>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</si>
  <si>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</si>
  <si>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</si>
  <si>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1</t>
  </si>
  <si>
    <t>2</t>
  </si>
  <si>
    <t>3</t>
  </si>
  <si>
    <t>4</t>
  </si>
  <si>
    <t>5</t>
  </si>
  <si>
    <t>6</t>
  </si>
  <si>
    <t>7</t>
  </si>
  <si>
    <t>8</t>
  </si>
  <si>
    <t xml:space="preserve">Refrigeration Piping for Cassette Unit </t>
  </si>
  <si>
    <t>Drain Pipe - 32mm Thick Hard PVC</t>
  </si>
  <si>
    <t>Note:-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</si>
  <si>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</si>
  <si>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</si>
  <si>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</si>
  <si>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</si>
  <si>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</si>
  <si>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</si>
  <si>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Lenskart</t>
  </si>
  <si>
    <t xml:space="preserve">Standard Installation, Pressure Testing, Vacummizing, Testing &amp; Commissioning of Cassette Unit - 3.0TR </t>
  </si>
  <si>
    <t>Site Address: - 1782 Bidhanpallay Kancharapara west bengal Kolkata - 743145.</t>
  </si>
  <si>
    <t xml:space="preserve">Standard Installation, Pressure Testing, Vacummizing, Testing &amp; Commissioning of Cassette Unit - 2.0TR </t>
  </si>
  <si>
    <t xml:space="preserve">Core Cutting </t>
  </si>
  <si>
    <t>Interconnecting Cable Indoor &amp; Outdoor Cassette 2.0TR</t>
  </si>
  <si>
    <t xml:space="preserve">Interconnecting Cable Indoor &amp; Outdoor Cassette 3.0TR </t>
  </si>
  <si>
    <t xml:space="preserve">L - Type Stand for Outdoor Unit - Cassette 2.0TR </t>
  </si>
  <si>
    <t xml:space="preserve">L - Type Stand for Outdoor Unit  - Cassette 3.0TR </t>
  </si>
  <si>
    <t>9</t>
  </si>
  <si>
    <t>03.01.2026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</si>
</sst>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sz val="11"/>
      <color theme="1"/>
      <name val="Calibri"/>
      <charset val="134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0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5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0" borderId="10" xfId="0" quotePrefix="1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top" wrapText="1"/>
    </xf>
    <xf numFmtId="0" fontId="1" fillId="0" borderId="27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4" fillId="2" borderId="29" xfId="0" applyFont="1" applyFill="1" applyBorder="1" applyAlignment="1">
      <alignment vertical="top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413102</xdr:colOff>
      <xdr:row>0</xdr:row>
      <xdr:rowOff>163337</xdr:rowOff>
    </xdr:from>
    <xdr:to>
      <xdr:col>2</xdr:col>
      <xdr:colOff>161925</xdr:colOff>
      <xdr:row>3</xdr:row>
      <xdr:rowOff>70683</xdr:rowOff>
    </xdr:to>
    <xdr:pic>
      <xdr:nvPicPr>
        <xdr:cNvPr id="2" name="Picture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3102" y="163337"/>
          <a:ext cx="1558573" cy="764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tabSelected="1" zoomScaleNormal="100" workbookViewId="0">
      <selection activeCell="G19" sqref="G19"/>
    </sheetView>
  </sheetViews>
  <sheetFormatPr defaultRowHeight="15"/>
  <cols>
    <col min="1" max="1" width="7.140625" customWidth="1"/>
    <col min="2" max="2" width="20" customWidth="1"/>
    <col min="3" max="3" width="45.5703125" customWidth="1"/>
    <col min="4" max="4" width="10.28515625" customWidth="1"/>
    <col min="5" max="5" width="13.140625" customWidth="1"/>
    <col min="6" max="6" width="18.42578125" customWidth="1"/>
    <col min="7" max="7" width="21" customWidth="1"/>
    <col min="8" max="8" width="10.42578125" bestFit="1" customWidth="1"/>
  </cols>
  <sheetData>
    <row r="1" spans="1:7" ht="27.75">
      <c r="A1" s="34" t="s">
        <v>18</v>
      </c>
      <c r="B1" s="35"/>
      <c r="C1" s="26" t="s">
        <v>19</v>
      </c>
      <c r="D1" s="26"/>
      <c r="E1" s="26"/>
      <c r="F1" s="26"/>
      <c r="G1" s="27"/>
    </row>
    <row r="2" spans="1:7" ht="22.5" customHeight="1">
      <c r="A2" s="36" t="s">
        <v>20</v>
      </c>
      <c r="B2" s="28"/>
      <c r="C2" s="28" t="s">
        <v>21</v>
      </c>
      <c r="D2" s="28"/>
      <c r="E2" s="28"/>
      <c r="F2" s="28"/>
      <c r="G2" s="29"/>
    </row>
    <row r="3" spans="1:7" ht="17.25" customHeight="1">
      <c r="A3" s="37" t="s">
        <v>22</v>
      </c>
      <c r="B3" s="30"/>
      <c r="C3" s="30" t="s">
        <v>23</v>
      </c>
      <c r="D3" s="30"/>
      <c r="E3" s="30"/>
      <c r="F3" s="30"/>
      <c r="G3" s="31"/>
    </row>
    <row r="4" spans="1:7" ht="17.25" customHeight="1" thickBot="1">
      <c r="A4" s="38" t="s">
        <v>24</v>
      </c>
      <c r="B4" s="32"/>
      <c r="C4" s="32" t="s">
        <v>25</v>
      </c>
      <c r="D4" s="32"/>
      <c r="E4" s="32"/>
      <c r="F4" s="32"/>
      <c r="G4" s="33"/>
    </row>
    <row r="5" spans="1:7" ht="19.5" thickBot="1">
      <c r="A5" s="43" t="s">
        <v>15</v>
      </c>
      <c r="B5" s="44"/>
      <c r="C5" s="44"/>
      <c r="D5" s="44"/>
      <c r="E5" s="44"/>
      <c r="F5" s="44"/>
      <c r="G5" s="45"/>
    </row>
    <row r="6" spans="1:7" ht="15" customHeight="1" thickBot="1">
      <c r="A6" s="46" t="s">
        <v>17</v>
      </c>
      <c r="B6" s="47"/>
      <c r="C6" s="48" t="s">
        <v>43</v>
      </c>
      <c r="D6" s="49"/>
      <c r="E6" s="50"/>
      <c r="F6" s="18" t="s">
        <v>16</v>
      </c>
      <c r="G6" s="17" t="s">
        <v>53</v>
      </c>
    </row>
    <row r="7" spans="1:7" ht="15.75" thickBot="1">
      <c r="A7" s="39" t="s">
        <v>45</v>
      </c>
      <c r="B7" s="40"/>
      <c r="C7" s="40"/>
      <c r="D7" s="40"/>
      <c r="E7" s="40"/>
      <c r="F7" s="40"/>
      <c r="G7" s="41"/>
    </row>
    <row r="8" spans="1:7" ht="20.45" customHeight="1" thickBot="1">
      <c r="A8" s="52" t="s">
        <v>6</v>
      </c>
      <c r="B8" s="53"/>
      <c r="C8" s="53"/>
      <c r="D8" s="53"/>
      <c r="E8" s="53"/>
      <c r="F8" s="53"/>
      <c r="G8" s="54"/>
    </row>
    <row r="9" spans="1:7" ht="16.5" customHeight="1" thickBot="1">
      <c r="A9" s="7" t="s">
        <v>9</v>
      </c>
      <c r="B9" s="55" t="s">
        <v>7</v>
      </c>
      <c r="C9" s="55"/>
      <c r="D9" s="8" t="s">
        <v>0</v>
      </c>
      <c r="E9" s="8" t="s">
        <v>1</v>
      </c>
      <c r="F9" s="8" t="s">
        <v>2</v>
      </c>
      <c r="G9" s="9" t="s">
        <v>3</v>
      </c>
    </row>
    <row r="10" spans="1:7" ht="33.75" customHeight="1">
      <c r="A10" s="10" t="s">
        <v>26</v>
      </c>
      <c r="B10" s="21" t="s">
        <v>46</v>
      </c>
      <c r="C10" s="22"/>
      <c r="D10" s="1" t="s">
        <v>4</v>
      </c>
      <c r="E10" s="3">
        <v>1</v>
      </c>
      <c r="F10" s="3">
        <v>2800</v>
      </c>
      <c r="G10" s="2">
        <f>F10*E10</f>
        <v>2800</v>
      </c>
    </row>
    <row r="11" spans="1:7" ht="33.75" customHeight="1">
      <c r="A11" s="10" t="s">
        <v>27</v>
      </c>
      <c r="B11" s="21" t="s">
        <v>44</v>
      </c>
      <c r="C11" s="22"/>
      <c r="D11" s="1" t="s">
        <v>4</v>
      </c>
      <c r="E11" s="3">
        <v>1</v>
      </c>
      <c r="F11" s="3">
        <v>3500</v>
      </c>
      <c r="G11" s="2">
        <f>F11*E11</f>
        <v>3500</v>
      </c>
    </row>
    <row r="12" spans="1:7">
      <c r="A12" s="10" t="s">
        <v>28</v>
      </c>
      <c r="B12" s="21" t="s">
        <v>34</v>
      </c>
      <c r="C12" s="22"/>
      <c r="D12" s="1" t="s">
        <v>14</v>
      </c>
      <c r="E12" s="3">
        <v>30</v>
      </c>
      <c r="F12" s="3">
        <v>1050</v>
      </c>
      <c r="G12" s="2">
        <f t="shared" ref="G12:G18" si="0">F12*E12</f>
        <v>31500</v>
      </c>
    </row>
    <row r="13" spans="1:7" ht="17.45" customHeight="1">
      <c r="A13" s="10" t="s">
        <v>29</v>
      </c>
      <c r="B13" s="21" t="s">
        <v>48</v>
      </c>
      <c r="C13" s="22"/>
      <c r="D13" s="1" t="s">
        <v>14</v>
      </c>
      <c r="E13" s="3">
        <v>18</v>
      </c>
      <c r="F13" s="3">
        <v>140</v>
      </c>
      <c r="G13" s="2">
        <f t="shared" si="0"/>
        <v>2520</v>
      </c>
    </row>
    <row r="14" spans="1:7" ht="17.45" customHeight="1">
      <c r="A14" s="10" t="s">
        <v>30</v>
      </c>
      <c r="B14" s="21" t="s">
        <v>49</v>
      </c>
      <c r="C14" s="22"/>
      <c r="D14" s="1" t="s">
        <v>14</v>
      </c>
      <c r="E14" s="3">
        <v>18</v>
      </c>
      <c r="F14" s="3">
        <v>150</v>
      </c>
      <c r="G14" s="2">
        <f t="shared" si="0"/>
        <v>2700</v>
      </c>
    </row>
    <row r="15" spans="1:7" ht="15.6" customHeight="1">
      <c r="A15" s="10" t="s">
        <v>31</v>
      </c>
      <c r="B15" s="21" t="s">
        <v>35</v>
      </c>
      <c r="C15" s="22"/>
      <c r="D15" s="1" t="s">
        <v>14</v>
      </c>
      <c r="E15" s="3">
        <v>25</v>
      </c>
      <c r="F15" s="3">
        <v>145</v>
      </c>
      <c r="G15" s="2">
        <f t="shared" si="0"/>
        <v>3625</v>
      </c>
    </row>
    <row r="16" spans="1:7">
      <c r="A16" s="10" t="s">
        <v>32</v>
      </c>
      <c r="B16" s="21" t="s">
        <v>50</v>
      </c>
      <c r="C16" s="22"/>
      <c r="D16" s="1" t="s">
        <v>4</v>
      </c>
      <c r="E16" s="3">
        <v>1</v>
      </c>
      <c r="F16" s="3">
        <v>1200</v>
      </c>
      <c r="G16" s="2">
        <f t="shared" si="0"/>
        <v>1200</v>
      </c>
    </row>
    <row r="17" spans="1:7">
      <c r="A17" s="10" t="s">
        <v>33</v>
      </c>
      <c r="B17" s="21" t="s">
        <v>51</v>
      </c>
      <c r="C17" s="22"/>
      <c r="D17" s="1" t="s">
        <v>4</v>
      </c>
      <c r="E17" s="3">
        <v>1</v>
      </c>
      <c r="F17" s="3">
        <v>1700</v>
      </c>
      <c r="G17" s="2">
        <f t="shared" si="0"/>
        <v>1700</v>
      </c>
    </row>
    <row r="18" spans="1:7" ht="15.75" thickBot="1">
      <c r="A18" s="10" t="s">
        <v>52</v>
      </c>
      <c r="B18" s="21" t="s">
        <v>47</v>
      </c>
      <c r="C18" s="22"/>
      <c r="D18" s="1" t="s">
        <v>4</v>
      </c>
      <c r="E18" s="3">
        <v>4</v>
      </c>
      <c r="F18" s="3">
        <v>1500</v>
      </c>
      <c r="G18" s="2">
        <f t="shared" si="0"/>
        <v>6000</v>
      </c>
    </row>
    <row r="19" spans="1:7">
      <c r="A19" s="4" t="s">
        <v>5</v>
      </c>
      <c r="B19" s="51" t="s">
        <v>13</v>
      </c>
      <c r="C19" s="51"/>
      <c r="D19" s="51"/>
      <c r="E19" s="5"/>
      <c r="F19" s="5"/>
      <c r="G19" s="6">
        <f>SUM(G10:G18)</f>
        <v>55545</v>
      </c>
    </row>
    <row r="20" spans="1:7">
      <c r="A20" s="11" t="s">
        <v>8</v>
      </c>
      <c r="B20" s="42" t="s">
        <v>12</v>
      </c>
      <c r="C20" s="42"/>
      <c r="D20" s="42"/>
      <c r="E20" s="13"/>
      <c r="F20" s="13"/>
      <c r="G20" s="12">
        <f>G19*18%</f>
        <v>9998.1</v>
      </c>
    </row>
    <row r="21" spans="1:7" ht="15.75" thickBot="1">
      <c r="A21" s="14" t="s">
        <v>10</v>
      </c>
      <c r="B21" s="25" t="s">
        <v>11</v>
      </c>
      <c r="C21" s="25"/>
      <c r="D21" s="25"/>
      <c r="E21" s="15"/>
      <c r="F21" s="15"/>
      <c r="G21" s="16">
        <f>SUM(G19:G20)</f>
        <v>65543.100000000006</v>
      </c>
    </row>
    <row r="23" spans="1:7" ht="15.75">
      <c r="A23" s="23" t="s">
        <v>36</v>
      </c>
      <c r="B23" s="23"/>
      <c r="C23" s="23"/>
      <c r="D23" s="23"/>
      <c r="E23" s="23"/>
      <c r="F23" s="23"/>
    </row>
    <row r="24" spans="1:7" ht="15.75">
      <c r="A24" s="19" t="s">
        <v>26</v>
      </c>
      <c r="B24" s="24" t="s">
        <v>37</v>
      </c>
      <c r="C24" s="24"/>
      <c r="D24" s="24"/>
      <c r="E24" s="24"/>
      <c r="F24" s="24"/>
    </row>
    <row r="25" spans="1:7" ht="33.75" customHeight="1">
      <c r="A25" s="19" t="s">
        <v>27</v>
      </c>
      <c r="B25" s="24" t="s">
        <v>38</v>
      </c>
      <c r="C25" s="24"/>
      <c r="D25" s="24"/>
      <c r="E25" s="24"/>
      <c r="F25" s="24"/>
    </row>
    <row r="26" spans="1:7" ht="15.75">
      <c r="A26" s="19" t="s">
        <v>28</v>
      </c>
      <c r="B26" s="20" t="s">
        <v>39</v>
      </c>
      <c r="C26" s="20"/>
      <c r="D26" s="20"/>
      <c r="E26" s="20"/>
      <c r="F26" s="20"/>
    </row>
    <row r="27" spans="1:7" ht="15.75">
      <c r="A27" s="19" t="s">
        <v>29</v>
      </c>
      <c r="B27" s="20" t="s">
        <v>40</v>
      </c>
      <c r="C27" s="20"/>
      <c r="D27" s="20"/>
      <c r="E27" s="20"/>
      <c r="F27" s="20"/>
    </row>
    <row r="28" spans="1:7" ht="15.75">
      <c r="A28" s="19" t="s">
        <v>30</v>
      </c>
      <c r="B28" s="20" t="s">
        <v>41</v>
      </c>
      <c r="C28" s="20"/>
      <c r="D28" s="20"/>
      <c r="E28" s="20"/>
      <c r="F28" s="20"/>
    </row>
    <row r="29" spans="1:7" ht="15.75">
      <c r="A29" s="19" t="s">
        <v>31</v>
      </c>
      <c r="B29" s="20" t="s">
        <v>42</v>
      </c>
      <c r="C29" s="20"/>
      <c r="D29" s="20"/>
      <c r="E29" s="20"/>
      <c r="F29" s="20"/>
    </row>
  </sheetData>
  <mergeCells count="33">
    <mergeCell ref="A7:G7"/>
    <mergeCell ref="B12:C12"/>
    <mergeCell ref="B20:D20"/>
    <mergeCell ref="A5:G5"/>
    <mergeCell ref="A6:B6"/>
    <mergeCell ref="C6:E6"/>
    <mergeCell ref="B19:D19"/>
    <mergeCell ref="A8:G8"/>
    <mergeCell ref="B9:C9"/>
    <mergeCell ref="B15:C15"/>
    <mergeCell ref="B10:C10"/>
    <mergeCell ref="B11:C11"/>
    <mergeCell ref="B14:C14"/>
    <mergeCell ref="B16:C16"/>
    <mergeCell ref="B18:C18"/>
    <mergeCell ref="C1:G1"/>
    <mergeCell ref="C2:G2"/>
    <mergeCell ref="C3:G3"/>
    <mergeCell ref="C4:G4"/>
    <mergeCell ref="A1:B1"/>
    <mergeCell ref="A2:B2"/>
    <mergeCell ref="A3:B3"/>
    <mergeCell ref="A4:B4"/>
    <mergeCell ref="B26:F26"/>
    <mergeCell ref="B27:F27"/>
    <mergeCell ref="B28:F28"/>
    <mergeCell ref="B29:F29"/>
    <mergeCell ref="B13:C13"/>
    <mergeCell ref="B17:C17"/>
    <mergeCell ref="A23:F23"/>
    <mergeCell ref="B24:F24"/>
    <mergeCell ref="B25:F25"/>
    <mergeCell ref="B21:D21"/>
  </mergeCells>
  <hyperlinks>
    <hyperlink ref="B20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2026-01-03T13:07:52Z</dcterms:modified>
</cp:coreProperties>
</file>