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<sst xmlns="http://schemas.openxmlformats.org/spreadsheetml/2006/main" count="48" uniqueCount="44">
  <si>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</si>
  <si>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</si>
  <si>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</si>
  <si>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</si>
  <si>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</si>
  <si>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</si>
  <si>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</si>
  <si>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</si>
  <si>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</si>
  <si>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</si>
  <si>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</si>
  <si>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</si>
  <si>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</si>
  <si>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</si>
  <si>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</si>
  <si>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</si>
  <si>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</si>
  <si>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</si>
  <si>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</si>
  <si>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</si>
  <si>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</si>
  <si>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</si>
  <si>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</si>
  <si>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</si>
  <si>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</si>
  <si>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</si>
  <si>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</si>
  <si>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</si>
  <si>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</si>
  <si>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</si>
  <si>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</si>
  <si>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</si>
  <si>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</si>
  <si>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</si>
  <si>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</si>
  <si>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</si>
  <si>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</si>
  <si>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24.02.2024</t>
  </si>
  <si>
    <t>Reliance Industries Limited</t>
  </si>
  <si>
    <t>Site Address: -  Shankari Dhar Complex, 2nd Floor, Lanka Road, Lumding - 782447, Assam</t>
  </si>
  <si>
    <t xml:space="preserve">Dismantling Of Existing Hi Wall Unit </t>
  </si>
  <si>
    <t xml:space="preserve">Standard Installation, Pressure Testing, Vacummizing, Testing &amp; Commissioning of Hi Wall Unit - 1.0 TR &amp; 2.0 TR </t>
  </si>
  <si>
    <t xml:space="preserve">Refrigeration Piping for Hi Wall Unit - 1.0 TR &amp; 2.0 TR </t>
  </si>
  <si>
    <t xml:space="preserve">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</si>
</sst>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0" fillId="0" borderId="0" xfId="0" applyFont="1"/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4" zoomScale="90" zoomScaleNormal="90" workbookViewId="0">
      <selection activeCell="J10" sqref="J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.5" thickBot="1" x14ac:dyDescent="0.3">
      <c r="A5" s="25" t="s">
        <v>17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19</v>
      </c>
      <c r="B6" s="29"/>
      <c r="C6" s="39" t="s">
        <v>38</v>
      </c>
      <c r="D6" s="40"/>
      <c r="E6" s="41"/>
      <c r="F6" s="28" t="s">
        <v>18</v>
      </c>
      <c r="G6" s="32" t="s">
        <v>37</v>
      </c>
    </row>
    <row r="7" spans="1:7" ht="15" customHeight="1" thickBot="1" x14ac:dyDescent="0.3">
      <c r="A7" s="30"/>
      <c r="B7" s="31"/>
      <c r="C7" s="42"/>
      <c r="D7" s="43"/>
      <c r="E7" s="44"/>
      <c r="F7" s="30"/>
      <c r="G7" s="33"/>
    </row>
    <row r="8" spans="1:7" ht="22.5" customHeight="1" thickBot="1" x14ac:dyDescent="0.3">
      <c r="A8" s="46" t="s">
        <v>39</v>
      </c>
      <c r="B8" s="47"/>
      <c r="C8" s="47"/>
      <c r="D8" s="47"/>
      <c r="E8" s="47"/>
      <c r="F8" s="47"/>
      <c r="G8" s="48"/>
    </row>
    <row r="9" spans="1:7" ht="20.45" customHeight="1" thickBot="1" x14ac:dyDescent="0.3">
      <c r="A9" s="34" t="s">
        <v>6</v>
      </c>
      <c r="B9" s="35"/>
      <c r="C9" s="35"/>
      <c r="D9" s="35"/>
      <c r="E9" s="35"/>
      <c r="F9" s="35"/>
      <c r="G9" s="36"/>
    </row>
    <row r="10" spans="1:7" ht="16.5" customHeight="1" thickBot="1" x14ac:dyDescent="0.3">
      <c r="A10" s="71" t="s">
        <v>9</v>
      </c>
      <c r="B10" s="45" t="s">
        <v>7</v>
      </c>
      <c r="C10" s="45"/>
      <c r="D10" s="72" t="s">
        <v>0</v>
      </c>
      <c r="E10" s="72" t="s">
        <v>1</v>
      </c>
      <c r="F10" s="72" t="s">
        <v>2</v>
      </c>
      <c r="G10" s="73" t="s">
        <v>3</v>
      </c>
    </row>
    <row r="11" spans="1:7" s="49" customFormat="1" ht="16.5" customHeight="1" x14ac:dyDescent="0.25">
      <c r="A11" s="50">
        <v>1</v>
      </c>
      <c r="B11" s="68" t="s">
        <v>40</v>
      </c>
      <c r="C11" s="68"/>
      <c r="D11" s="69" t="s">
        <v>4</v>
      </c>
      <c r="E11" s="51">
        <v>3</v>
      </c>
      <c r="F11" s="70">
        <v>800</v>
      </c>
      <c r="G11" s="52">
        <f>F11*E11</f>
        <v>2400</v>
      </c>
    </row>
    <row r="12" spans="1:7" ht="32.25" customHeight="1" x14ac:dyDescent="0.25">
      <c r="A12" s="55">
        <v>2</v>
      </c>
      <c r="B12" s="54" t="s">
        <v>41</v>
      </c>
      <c r="C12" s="54"/>
      <c r="D12" s="2" t="s">
        <v>4</v>
      </c>
      <c r="E12" s="1">
        <v>3</v>
      </c>
      <c r="F12" s="53">
        <v>1478.18</v>
      </c>
      <c r="G12" s="56">
        <f t="shared" ref="G12:G16" si="0">F12*E12</f>
        <v>4434.54</v>
      </c>
    </row>
    <row r="13" spans="1:7" ht="15" customHeight="1" x14ac:dyDescent="0.25">
      <c r="A13" s="55">
        <v>3</v>
      </c>
      <c r="B13" s="37" t="s">
        <v>42</v>
      </c>
      <c r="C13" s="37"/>
      <c r="D13" s="2" t="s">
        <v>14</v>
      </c>
      <c r="E13" s="1">
        <v>72</v>
      </c>
      <c r="F13" s="53">
        <v>950</v>
      </c>
      <c r="G13" s="56">
        <f t="shared" si="0"/>
        <v>68400</v>
      </c>
    </row>
    <row r="14" spans="1:7" ht="15.75" x14ac:dyDescent="0.25">
      <c r="A14" s="55">
        <v>4</v>
      </c>
      <c r="B14" s="37" t="s">
        <v>15</v>
      </c>
      <c r="C14" s="37"/>
      <c r="D14" s="2" t="s">
        <v>14</v>
      </c>
      <c r="E14" s="1">
        <v>77</v>
      </c>
      <c r="F14" s="53">
        <v>130</v>
      </c>
      <c r="G14" s="56">
        <f t="shared" si="0"/>
        <v>10010</v>
      </c>
    </row>
    <row r="15" spans="1:7" ht="15.75" x14ac:dyDescent="0.25">
      <c r="A15" s="55">
        <v>5</v>
      </c>
      <c r="B15" s="37" t="s">
        <v>16</v>
      </c>
      <c r="C15" s="37"/>
      <c r="D15" s="2" t="s">
        <v>14</v>
      </c>
      <c r="E15" s="1">
        <v>50</v>
      </c>
      <c r="F15" s="53">
        <v>113.11</v>
      </c>
      <c r="G15" s="56">
        <f t="shared" si="0"/>
        <v>5655.5</v>
      </c>
    </row>
    <row r="16" spans="1:7" ht="16.5" thickBot="1" x14ac:dyDescent="0.3">
      <c r="A16" s="57">
        <v>6</v>
      </c>
      <c r="B16" s="58" t="s">
        <v>43</v>
      </c>
      <c r="C16" s="58"/>
      <c r="D16" s="59" t="s">
        <v>4</v>
      </c>
      <c r="E16" s="60">
        <v>2</v>
      </c>
      <c r="F16" s="61">
        <v>2000</v>
      </c>
      <c r="G16" s="62">
        <f t="shared" si="0"/>
        <v>4000</v>
      </c>
    </row>
    <row r="17" spans="1:7" x14ac:dyDescent="0.25">
      <c r="A17" s="63" t="s">
        <v>5</v>
      </c>
      <c r="B17" s="64" t="s">
        <v>13</v>
      </c>
      <c r="C17" s="64"/>
      <c r="D17" s="64"/>
      <c r="E17" s="65"/>
      <c r="F17" s="65"/>
      <c r="G17" s="66">
        <f>SUM(G11:G16)</f>
        <v>94900.04</v>
      </c>
    </row>
    <row r="18" spans="1:7" x14ac:dyDescent="0.25">
      <c r="A18" s="4" t="s">
        <v>8</v>
      </c>
      <c r="B18" s="38" t="s">
        <v>12</v>
      </c>
      <c r="C18" s="38"/>
      <c r="D18" s="38"/>
      <c r="E18" s="8"/>
      <c r="F18" s="8"/>
      <c r="G18" s="6">
        <f>G17*18%</f>
        <v>17082.0072</v>
      </c>
    </row>
    <row r="19" spans="1:7" ht="15.75" thickBot="1" x14ac:dyDescent="0.3">
      <c r="A19" s="5" t="s">
        <v>10</v>
      </c>
      <c r="B19" s="67" t="s">
        <v>11</v>
      </c>
      <c r="C19" s="67"/>
      <c r="D19" s="67"/>
      <c r="E19" s="9"/>
      <c r="F19" s="9"/>
      <c r="G19" s="7">
        <f>SUM(G17:G18)</f>
        <v>111982.0472</v>
      </c>
    </row>
    <row r="21" spans="1:7" ht="15.75" x14ac:dyDescent="0.25">
      <c r="A21" s="11" t="s">
        <v>28</v>
      </c>
      <c r="B21" s="11"/>
      <c r="C21" s="11"/>
      <c r="D21" s="11"/>
      <c r="E21" s="11"/>
      <c r="F21" s="11"/>
    </row>
    <row r="22" spans="1:7" ht="15.75" x14ac:dyDescent="0.25">
      <c r="A22" s="3">
        <v>1</v>
      </c>
      <c r="B22" s="10" t="s">
        <v>29</v>
      </c>
      <c r="C22" s="10"/>
      <c r="D22" s="10"/>
      <c r="E22" s="10"/>
      <c r="F22" s="10"/>
    </row>
    <row r="23" spans="1:7" ht="15.75" x14ac:dyDescent="0.25">
      <c r="A23" s="3">
        <v>2</v>
      </c>
      <c r="B23" s="12" t="s">
        <v>30</v>
      </c>
      <c r="C23" s="12"/>
      <c r="D23" s="12"/>
      <c r="E23" s="12"/>
      <c r="F23" s="12"/>
    </row>
    <row r="24" spans="1:7" ht="15.75" x14ac:dyDescent="0.25">
      <c r="A24" s="3">
        <v>3</v>
      </c>
      <c r="B24" s="12" t="s">
        <v>31</v>
      </c>
      <c r="C24" s="12"/>
      <c r="D24" s="12"/>
      <c r="E24" s="12"/>
      <c r="F24" s="12"/>
    </row>
    <row r="25" spans="1:7" ht="32.1" customHeight="1" x14ac:dyDescent="0.25">
      <c r="A25" s="3">
        <v>4</v>
      </c>
      <c r="B25" s="12" t="s">
        <v>32</v>
      </c>
      <c r="C25" s="12"/>
      <c r="D25" s="12"/>
      <c r="E25" s="12"/>
      <c r="F25" s="12"/>
    </row>
    <row r="26" spans="1:7" ht="15.75" x14ac:dyDescent="0.25">
      <c r="A26" s="3">
        <v>5</v>
      </c>
      <c r="B26" s="10" t="s">
        <v>35</v>
      </c>
      <c r="C26" s="10"/>
      <c r="D26" s="10"/>
      <c r="E26" s="10"/>
      <c r="F26" s="10"/>
    </row>
    <row r="27" spans="1:7" ht="15.75" x14ac:dyDescent="0.25">
      <c r="A27" s="3">
        <v>6</v>
      </c>
      <c r="B27" s="10" t="s">
        <v>33</v>
      </c>
      <c r="C27" s="10"/>
      <c r="D27" s="10"/>
      <c r="E27" s="10"/>
      <c r="F27" s="10"/>
    </row>
    <row r="28" spans="1:7" ht="15.75" x14ac:dyDescent="0.25">
      <c r="A28" s="3">
        <v>7</v>
      </c>
      <c r="B28" s="10" t="s">
        <v>34</v>
      </c>
      <c r="C28" s="10"/>
      <c r="D28" s="10"/>
      <c r="E28" s="10"/>
      <c r="F28" s="10"/>
    </row>
    <row r="29" spans="1:7" ht="15.75" x14ac:dyDescent="0.25">
      <c r="A29" s="3">
        <v>8</v>
      </c>
      <c r="B29" s="10" t="s">
        <v>36</v>
      </c>
      <c r="C29" s="10"/>
      <c r="D29" s="10"/>
      <c r="E29" s="10"/>
      <c r="F29" s="10"/>
    </row>
  </sheetData>
  <mergeCells count="34">
    <mergeCell ref="B17:D17"/>
    <mergeCell ref="A9:G9"/>
    <mergeCell ref="B13:C13"/>
    <mergeCell ref="B12:C12"/>
    <mergeCell ref="B16:C16"/>
    <mergeCell ref="B14:C14"/>
    <mergeCell ref="B15:C15"/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2024-02-24T11:27:52Z</dcterms:modified>
</cp:coreProperties>
</file>