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177A3FF4-3A74-4F69-8D10-6A896BAC28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4" i="1" s="1"/>
  <c r="G13" i="1"/>
  <c r="G15" i="1" l="1"/>
  <c r="G16" i="1" s="1"/>
</calcChain>
</file>

<file path=xl/sharedStrings.xml><?xml version="1.0" encoding="utf-8"?>
<sst xmlns="http://schemas.openxmlformats.org/spreadsheetml/2006/main" count="33" uniqueCount="31">
  <si>
    <t>UNIT</t>
  </si>
  <si>
    <t>QTY.</t>
  </si>
  <si>
    <t>BASIC RATE</t>
  </si>
  <si>
    <t>AMOUNT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</si>
  <si>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</si>
  <si>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</si>
  <si>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</si>
  <si>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</si>
  <si>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</si>
  <si>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</si>
  <si>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</si>
  <si>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</si>
  <si>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</si>
  <si>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</si>
  <si>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</si>
  <si>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</si>
  <si>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</si>
  <si>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</si>
  <si>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</si>
  <si>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</si>
  <si>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</si>
  <si>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</si>
  <si>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</si>
  <si>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</si>
  <si>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</si>
  <si>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</si>
  <si>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</si>
  <si>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Stove Kraft Limited</t>
  </si>
  <si>
    <t>Refrigeration Piping for Hi Wall Unit - 1.5 TR</t>
  </si>
  <si>
    <t>Site Address: - 274, Mauza Nilia, Behrampur Cuttak , Orissa,754025,INDIA</t>
  </si>
  <si>
    <t>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</si>
</sst>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indent="3"/>
    </xf>
    <xf numFmtId="0" fontId="7" fillId="2" borderId="15" xfId="0" applyFont="1" applyFill="1" applyBorder="1" applyAlignment="1">
      <alignment horizontal="left" vertical="center" indent="3"/>
    </xf>
    <xf numFmtId="0" fontId="7" fillId="2" borderId="16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topLeftCell="A4" zoomScale="90" zoomScaleNormal="90" workbookViewId="0">
      <selection activeCell="M8" sqref="M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9" ht="28.2" x14ac:dyDescent="0.3">
      <c r="A1" s="20" t="s">
        <v>19</v>
      </c>
      <c r="B1" s="12"/>
      <c r="C1" s="12" t="s">
        <v>20</v>
      </c>
      <c r="D1" s="12"/>
      <c r="E1" s="12"/>
      <c r="F1" s="12"/>
      <c r="G1" s="13"/>
    </row>
    <row r="2" spans="1:9" ht="27" x14ac:dyDescent="0.3">
      <c r="A2" s="21" t="s">
        <v>21</v>
      </c>
      <c r="B2" s="14"/>
      <c r="C2" s="14" t="s">
        <v>22</v>
      </c>
      <c r="D2" s="14"/>
      <c r="E2" s="14"/>
      <c r="F2" s="14"/>
      <c r="G2" s="15"/>
    </row>
    <row r="3" spans="1:9" ht="21" customHeight="1" x14ac:dyDescent="0.3">
      <c r="A3" s="22" t="s">
        <v>23</v>
      </c>
      <c r="B3" s="16"/>
      <c r="C3" s="16" t="s">
        <v>24</v>
      </c>
      <c r="D3" s="16"/>
      <c r="E3" s="16"/>
      <c r="F3" s="16"/>
      <c r="G3" s="17"/>
    </row>
    <row r="4" spans="1:9" ht="22.5" customHeight="1" thickBot="1" x14ac:dyDescent="0.35">
      <c r="A4" s="23" t="s">
        <v>25</v>
      </c>
      <c r="B4" s="18"/>
      <c r="C4" s="18" t="s">
        <v>26</v>
      </c>
      <c r="D4" s="18"/>
      <c r="E4" s="18"/>
      <c r="F4" s="18"/>
      <c r="G4" s="19"/>
    </row>
    <row r="5" spans="1:9" ht="18.600000000000001" thickBot="1" x14ac:dyDescent="0.35">
      <c r="A5" s="26" t="s">
        <v>16</v>
      </c>
      <c r="B5" s="27"/>
      <c r="C5" s="27"/>
      <c r="D5" s="27"/>
      <c r="E5" s="27"/>
      <c r="F5" s="27"/>
      <c r="G5" s="28"/>
    </row>
    <row r="6" spans="1:9" ht="15" customHeight="1" x14ac:dyDescent="0.3">
      <c r="A6" s="29" t="s">
        <v>18</v>
      </c>
      <c r="B6" s="30"/>
      <c r="C6" s="35" t="s">
        <v>27</v>
      </c>
      <c r="D6" s="36"/>
      <c r="E6" s="37"/>
      <c r="F6" s="29" t="s">
        <v>17</v>
      </c>
      <c r="G6" s="33" t="s">
        <v>30</v>
      </c>
    </row>
    <row r="7" spans="1:9" ht="15" customHeight="1" thickBot="1" x14ac:dyDescent="0.35">
      <c r="A7" s="31"/>
      <c r="B7" s="32"/>
      <c r="C7" s="38"/>
      <c r="D7" s="39"/>
      <c r="E7" s="40"/>
      <c r="F7" s="31"/>
      <c r="G7" s="34"/>
    </row>
    <row r="8" spans="1:9" ht="22.5" customHeight="1" thickBot="1" x14ac:dyDescent="0.35">
      <c r="A8" s="46" t="s">
        <v>29</v>
      </c>
      <c r="B8" s="47"/>
      <c r="C8" s="47"/>
      <c r="D8" s="47"/>
      <c r="E8" s="47"/>
      <c r="F8" s="47"/>
      <c r="G8" s="48"/>
    </row>
    <row r="9" spans="1:9" ht="20.399999999999999" customHeight="1" thickBot="1" x14ac:dyDescent="0.35">
      <c r="A9" s="42" t="s">
        <v>5</v>
      </c>
      <c r="B9" s="43"/>
      <c r="C9" s="43"/>
      <c r="D9" s="43"/>
      <c r="E9" s="43"/>
      <c r="F9" s="43"/>
      <c r="G9" s="44"/>
    </row>
    <row r="10" spans="1:9" ht="16.5" customHeight="1" x14ac:dyDescent="0.3">
      <c r="A10" s="8" t="s">
        <v>8</v>
      </c>
      <c r="B10" s="45" t="s">
        <v>6</v>
      </c>
      <c r="C10" s="45"/>
      <c r="D10" s="9" t="s">
        <v>0</v>
      </c>
      <c r="E10" s="9" t="s">
        <v>1</v>
      </c>
      <c r="F10" s="9" t="s">
        <v>2</v>
      </c>
      <c r="G10" s="10" t="s">
        <v>3</v>
      </c>
    </row>
    <row r="11" spans="1:9" ht="15" customHeight="1" x14ac:dyDescent="0.3">
      <c r="A11" s="3">
        <v>2</v>
      </c>
      <c r="B11" s="49" t="s">
        <v>28</v>
      </c>
      <c r="C11" s="49"/>
      <c r="D11" s="2" t="s">
        <v>13</v>
      </c>
      <c r="E11" s="1">
        <v>8.1</v>
      </c>
      <c r="F11" s="1">
        <v>850</v>
      </c>
      <c r="G11" s="4">
        <f t="shared" ref="G11:G13" si="0">F11*E11</f>
        <v>6885</v>
      </c>
      <c r="I11" s="11"/>
    </row>
    <row r="12" spans="1:9" x14ac:dyDescent="0.3">
      <c r="A12" s="3">
        <v>3</v>
      </c>
      <c r="B12" s="49" t="s">
        <v>14</v>
      </c>
      <c r="C12" s="49"/>
      <c r="D12" s="2" t="s">
        <v>13</v>
      </c>
      <c r="E12" s="1">
        <v>23.8</v>
      </c>
      <c r="F12" s="1">
        <v>170</v>
      </c>
      <c r="G12" s="4">
        <f t="shared" si="0"/>
        <v>4046</v>
      </c>
      <c r="I12" s="11"/>
    </row>
    <row r="13" spans="1:9" x14ac:dyDescent="0.3">
      <c r="A13" s="3">
        <v>4</v>
      </c>
      <c r="B13" s="49" t="s">
        <v>15</v>
      </c>
      <c r="C13" s="49"/>
      <c r="D13" s="2" t="s">
        <v>13</v>
      </c>
      <c r="E13" s="1">
        <v>13</v>
      </c>
      <c r="F13" s="1">
        <v>210</v>
      </c>
      <c r="G13" s="4">
        <f t="shared" si="0"/>
        <v>2730</v>
      </c>
      <c r="I13" s="11"/>
    </row>
    <row r="14" spans="1:9" x14ac:dyDescent="0.3">
      <c r="A14" s="7" t="s">
        <v>4</v>
      </c>
      <c r="B14" s="41" t="s">
        <v>12</v>
      </c>
      <c r="C14" s="41"/>
      <c r="D14" s="41"/>
      <c r="E14" s="6"/>
      <c r="F14" s="6"/>
      <c r="G14" s="5">
        <f>SUM(G11,G12,G13)</f>
        <v>13661</v>
      </c>
    </row>
    <row r="15" spans="1:9" x14ac:dyDescent="0.3">
      <c r="A15" s="7" t="s">
        <v>7</v>
      </c>
      <c r="B15" s="24" t="s">
        <v>11</v>
      </c>
      <c r="C15" s="24"/>
      <c r="D15" s="24"/>
      <c r="E15" s="6"/>
      <c r="F15" s="6"/>
      <c r="G15" s="5">
        <f>G14*18%</f>
        <v>2458.98</v>
      </c>
    </row>
    <row r="16" spans="1:9" x14ac:dyDescent="0.3">
      <c r="A16" s="7" t="s">
        <v>9</v>
      </c>
      <c r="B16" s="25" t="s">
        <v>10</v>
      </c>
      <c r="C16" s="25"/>
      <c r="D16" s="25"/>
      <c r="E16" s="6"/>
      <c r="F16" s="6"/>
      <c r="G16" s="5">
        <f>SUM(G14:G15)</f>
        <v>16119.98</v>
      </c>
    </row>
    <row r="22" ht="32.1" customHeight="1" x14ac:dyDescent="0.3"/>
  </sheetData>
  <mergeCells count="22">
    <mergeCell ref="B15:D15"/>
    <mergeCell ref="B16:D16"/>
    <mergeCell ref="A5:G5"/>
    <mergeCell ref="A6:B7"/>
    <mergeCell ref="F6:F7"/>
    <mergeCell ref="G6:G7"/>
    <mergeCell ref="C6:E7"/>
    <mergeCell ref="B14:D14"/>
    <mergeCell ref="A9:G9"/>
    <mergeCell ref="B10:C10"/>
    <mergeCell ref="A8:G8"/>
    <mergeCell ref="B11:C11"/>
    <mergeCell ref="B12:C12"/>
    <mergeCell ref="B13:C13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2025-01-07T07:48:36Z</dcterms:modified>
</cp:coreProperties>
</file>