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420" windowHeight="7370"/>
  </bookViews>
  <sheets>
    <sheet name="BOQ" sheetId="1" r:id="rId1"/>
  </sheets>
  <calcPr calcId="144525"/>
</workbook>
</file>

<file path=xl/calcChain.xml><?xml version="1.0" encoding="utf-8"?>
<calcChain xmlns="http://schemas.openxmlformats.org/spreadsheetml/2006/main">
  <c r="G21" i="1" l="1"/>
  <c r="G20" i="1"/>
  <c r="G19" i="1"/>
  <c r="G12" i="1"/>
  <c r="G13" i="1"/>
  <c r="G14" i="1"/>
  <c r="G15" i="1"/>
  <c r="G16" i="1"/>
  <c r="G17" i="1"/>
  <c r="G18" i="1"/>
  <c r="G11" i="1"/>
</calcChain>
</file>

<file path=xl/sharedStrings.xml><?xml version="1.0" encoding="utf-8"?>
<sst xmlns="http://schemas.openxmlformats.org/spreadsheetml/2006/main" count="43" uniqueCount="38">
  <si>
    <t>UNIT</t>
  </si>
  <si>
    <t>QTY.</t>
  </si>
  <si>
    <t>BASIC RATE</t>
  </si>
  <si>
    <t>AMOUNT</t>
  </si>
  <si>
    <t>Nos.</t>
  </si>
  <si>
    <t xml:space="preserve">LOW SIDE WORK </t>
  </si>
  <si>
    <t>PARTICULARS</t>
  </si>
  <si>
    <t xml:space="preserve">Sr. No. </t>
  </si>
  <si>
    <t>Total Low Side Value</t>
  </si>
  <si>
    <t>GST@ 18%</t>
  </si>
  <si>
    <t>TOTAL BASIC LOW SIDE</t>
  </si>
  <si>
    <t xml:space="preserve">Interconnecting Cable Indoor &amp; Outdoor </t>
  </si>
  <si>
    <t>Core Cutting</t>
  </si>
  <si>
    <t>Client Name</t>
  </si>
  <si>
    <t>Date :-</t>
  </si>
  <si>
    <t>Company Name :-</t>
  </si>
  <si>
    <t>D</t>
  </si>
  <si>
    <t>E</t>
  </si>
  <si>
    <t>F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</si>
  <si>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</si>
  <si>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</si>
  <si>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</si>
  <si>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</si>
  <si>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</si>
  <si>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</si>
  <si>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</si>
  <si>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</si>
  <si>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Cotton King</t>
  </si>
  <si>
    <t>Site Address: - Shop No.1 &amp; 2,Shivalik Square, near shell petrol pump, Pathardi, Taluka and Dist- Nashik</t>
  </si>
  <si>
    <t>KG's</t>
  </si>
  <si>
    <t>Refrigeration Piping for Cassette Unit</t>
  </si>
  <si>
    <t>Outdoor Unit Fabrication Platform Stand - 4 Cassette Unit</t>
  </si>
  <si>
    <t>Mtr</t>
  </si>
  <si>
    <t>Dismantling of Existing Cassette Unit - 2.0 TR</t>
  </si>
  <si>
    <t>Standard Installation, Pressure Testing, Vacummizing, Testing &amp; Commissioning of Cassette Unit - 2.0 TR</t>
  </si>
  <si>
    <t>Re-Installation of Cassette Indoor Units</t>
  </si>
  <si>
    <t>Drain Pipe - UPVC 25MM</t>
  </si>
  <si>
    <t>09.11.2023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</si>
</sst>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26" xfId="0" applyFont="1" applyFill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4" fillId="4" borderId="1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left" vertical="center" wrapText="1"/>
    </xf>
    <xf numFmtId="0" fontId="1" fillId="0" borderId="31" xfId="0" applyFont="1" applyBorder="1" applyAlignment="1">
      <alignment horizontal="left" vertical="center" wrapText="1"/>
    </xf>
    <xf numFmtId="0" fontId="1" fillId="0" borderId="32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left" vertical="top" wrapText="1"/>
    </xf>
    <xf numFmtId="0" fontId="1" fillId="0" borderId="33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vertical="center"/>
    </xf>
    <xf numFmtId="0" fontId="2" fillId="0" borderId="35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 wrapText="1"/>
    </xf>
    <xf numFmtId="0" fontId="1" fillId="0" borderId="3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352777</xdr:colOff>
      <xdr:row>0</xdr:row>
      <xdr:rowOff>204612</xdr:rowOff>
    </xdr:from>
    <xdr:to>
      <xdr:col>2</xdr:col>
      <xdr:colOff>77611</xdr:colOff>
      <xdr:row>2</xdr:row>
      <xdr:rowOff>250472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777" y="204612"/>
          <a:ext cx="1534584" cy="74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tabSelected="1" zoomScale="90" zoomScaleNormal="90" workbookViewId="0">
      <selection activeCell="A9" sqref="A9:G9"/>
    </sheetView>
  </sheetViews>
  <sheetFormatPr defaultRowHeight="14.5" x14ac:dyDescent="0.35"/>
  <cols>
    <col min="1" max="1" width="7.1796875" customWidth="1"/>
    <col min="2" max="2" width="20" customWidth="1"/>
    <col min="3" max="3" width="38.26953125" customWidth="1"/>
    <col min="4" max="4" width="14.453125" customWidth="1"/>
    <col min="5" max="5" width="13.1796875" customWidth="1"/>
    <col min="6" max="6" width="18.453125" customWidth="1"/>
    <col min="7" max="7" width="21" customWidth="1"/>
  </cols>
  <sheetData>
    <row r="1" spans="1:7" ht="28" x14ac:dyDescent="0.35">
      <c r="A1" s="33" t="s">
        <v>19</v>
      </c>
      <c r="B1" s="25"/>
      <c r="C1" s="25" t="s">
        <v>20</v>
      </c>
      <c r="D1" s="25"/>
      <c r="E1" s="25"/>
      <c r="F1" s="25"/>
      <c r="G1" s="26"/>
    </row>
    <row r="2" spans="1:7" ht="27.5" x14ac:dyDescent="0.35">
      <c r="A2" s="34" t="s">
        <v>21</v>
      </c>
      <c r="B2" s="27"/>
      <c r="C2" s="27" t="s">
        <v>22</v>
      </c>
      <c r="D2" s="27"/>
      <c r="E2" s="27"/>
      <c r="F2" s="27"/>
      <c r="G2" s="28"/>
    </row>
    <row r="3" spans="1:7" ht="21" customHeight="1" x14ac:dyDescent="0.35">
      <c r="A3" s="35" t="s">
        <v>23</v>
      </c>
      <c r="B3" s="29"/>
      <c r="C3" s="29" t="s">
        <v>24</v>
      </c>
      <c r="D3" s="29"/>
      <c r="E3" s="29"/>
      <c r="F3" s="29"/>
      <c r="G3" s="30"/>
    </row>
    <row r="4" spans="1:7" ht="22.5" customHeight="1" thickBot="1" x14ac:dyDescent="0.4">
      <c r="A4" s="36" t="s">
        <v>25</v>
      </c>
      <c r="B4" s="31"/>
      <c r="C4" s="31" t="s">
        <v>26</v>
      </c>
      <c r="D4" s="31"/>
      <c r="E4" s="31"/>
      <c r="F4" s="31"/>
      <c r="G4" s="32"/>
    </row>
    <row r="5" spans="1:7" ht="19" thickBot="1" x14ac:dyDescent="0.4">
      <c r="A5" s="10" t="s">
        <v>13</v>
      </c>
      <c r="B5" s="11"/>
      <c r="C5" s="11"/>
      <c r="D5" s="11"/>
      <c r="E5" s="11"/>
      <c r="F5" s="11"/>
      <c r="G5" s="12"/>
    </row>
    <row r="6" spans="1:7" ht="15" customHeight="1" x14ac:dyDescent="0.35">
      <c r="A6" s="13" t="s">
        <v>15</v>
      </c>
      <c r="B6" s="14"/>
      <c r="C6" s="19" t="s">
        <v>27</v>
      </c>
      <c r="D6" s="20"/>
      <c r="E6" s="21"/>
      <c r="F6" s="13" t="s">
        <v>14</v>
      </c>
      <c r="G6" s="17" t="s">
        <v>37</v>
      </c>
    </row>
    <row r="7" spans="1:7" ht="15" customHeight="1" thickBot="1" x14ac:dyDescent="0.4">
      <c r="A7" s="15"/>
      <c r="B7" s="16"/>
      <c r="C7" s="22"/>
      <c r="D7" s="23"/>
      <c r="E7" s="24"/>
      <c r="F7" s="15"/>
      <c r="G7" s="18"/>
    </row>
    <row r="8" spans="1:7" ht="22.5" customHeight="1" thickBot="1" x14ac:dyDescent="0.4">
      <c r="A8" s="40" t="s">
        <v>28</v>
      </c>
      <c r="B8" s="41"/>
      <c r="C8" s="41"/>
      <c r="D8" s="41"/>
      <c r="E8" s="41"/>
      <c r="F8" s="41"/>
      <c r="G8" s="42"/>
    </row>
    <row r="9" spans="1:7" ht="20.5" customHeight="1" thickBot="1" x14ac:dyDescent="0.4">
      <c r="A9" s="69" t="s">
        <v>5</v>
      </c>
      <c r="B9" s="70"/>
      <c r="C9" s="70"/>
      <c r="D9" s="70"/>
      <c r="E9" s="70"/>
      <c r="F9" s="70"/>
      <c r="G9" s="71"/>
    </row>
    <row r="10" spans="1:7" ht="16.5" customHeight="1" thickBot="1" x14ac:dyDescent="0.4">
      <c r="A10" s="65" t="s">
        <v>7</v>
      </c>
      <c r="B10" s="66" t="s">
        <v>6</v>
      </c>
      <c r="C10" s="66"/>
      <c r="D10" s="67" t="s">
        <v>0</v>
      </c>
      <c r="E10" s="67" t="s">
        <v>1</v>
      </c>
      <c r="F10" s="67" t="s">
        <v>2</v>
      </c>
      <c r="G10" s="68" t="s">
        <v>3</v>
      </c>
    </row>
    <row r="11" spans="1:7" ht="16.5" customHeight="1" x14ac:dyDescent="0.35">
      <c r="A11" s="59">
        <v>1</v>
      </c>
      <c r="B11" s="60" t="s">
        <v>33</v>
      </c>
      <c r="C11" s="61"/>
      <c r="D11" s="62" t="s">
        <v>4</v>
      </c>
      <c r="E11" s="63">
        <v>2</v>
      </c>
      <c r="F11" s="63">
        <v>1500</v>
      </c>
      <c r="G11" s="64">
        <f>F11*E11</f>
        <v>3000</v>
      </c>
    </row>
    <row r="12" spans="1:7" ht="32.25" customHeight="1" x14ac:dyDescent="0.35">
      <c r="A12" s="48">
        <v>2</v>
      </c>
      <c r="B12" s="46" t="s">
        <v>34</v>
      </c>
      <c r="C12" s="46"/>
      <c r="D12" s="2" t="s">
        <v>4</v>
      </c>
      <c r="E12" s="1">
        <v>4</v>
      </c>
      <c r="F12" s="1">
        <v>2500</v>
      </c>
      <c r="G12" s="64">
        <f t="shared" ref="G12:G18" si="0">F12*E12</f>
        <v>10000</v>
      </c>
    </row>
    <row r="13" spans="1:7" ht="14.5" customHeight="1" x14ac:dyDescent="0.35">
      <c r="A13" s="48">
        <v>3</v>
      </c>
      <c r="B13" s="49" t="s">
        <v>35</v>
      </c>
      <c r="C13" s="50"/>
      <c r="D13" s="2" t="s">
        <v>4</v>
      </c>
      <c r="E13" s="1">
        <v>2</v>
      </c>
      <c r="F13" s="1">
        <v>1050</v>
      </c>
      <c r="G13" s="64">
        <f t="shared" si="0"/>
        <v>2100</v>
      </c>
    </row>
    <row r="14" spans="1:7" ht="15" customHeight="1" x14ac:dyDescent="0.35">
      <c r="A14" s="48">
        <v>4</v>
      </c>
      <c r="B14" s="45" t="s">
        <v>30</v>
      </c>
      <c r="C14" s="45"/>
      <c r="D14" s="2" t="s">
        <v>32</v>
      </c>
      <c r="E14" s="1">
        <v>162</v>
      </c>
      <c r="F14" s="1">
        <v>280</v>
      </c>
      <c r="G14" s="64">
        <f t="shared" si="0"/>
        <v>45360</v>
      </c>
    </row>
    <row r="15" spans="1:7" x14ac:dyDescent="0.35">
      <c r="A15" s="48">
        <v>5</v>
      </c>
      <c r="B15" s="45" t="s">
        <v>11</v>
      </c>
      <c r="C15" s="45"/>
      <c r="D15" s="2" t="s">
        <v>32</v>
      </c>
      <c r="E15" s="1">
        <v>174</v>
      </c>
      <c r="F15" s="1">
        <v>44</v>
      </c>
      <c r="G15" s="64">
        <f t="shared" si="0"/>
        <v>7656</v>
      </c>
    </row>
    <row r="16" spans="1:7" x14ac:dyDescent="0.35">
      <c r="A16" s="48">
        <v>6</v>
      </c>
      <c r="B16" s="45" t="s">
        <v>36</v>
      </c>
      <c r="C16" s="45"/>
      <c r="D16" s="2" t="s">
        <v>32</v>
      </c>
      <c r="E16" s="1">
        <v>135</v>
      </c>
      <c r="F16" s="1">
        <v>45</v>
      </c>
      <c r="G16" s="64">
        <f t="shared" si="0"/>
        <v>6075</v>
      </c>
    </row>
    <row r="17" spans="1:7" ht="14.5" customHeight="1" x14ac:dyDescent="0.35">
      <c r="A17" s="48">
        <v>7</v>
      </c>
      <c r="B17" s="47" t="s">
        <v>31</v>
      </c>
      <c r="C17" s="47"/>
      <c r="D17" s="2" t="s">
        <v>29</v>
      </c>
      <c r="E17" s="2">
        <v>183</v>
      </c>
      <c r="F17" s="1">
        <v>160</v>
      </c>
      <c r="G17" s="64">
        <f t="shared" si="0"/>
        <v>29280</v>
      </c>
    </row>
    <row r="18" spans="1:7" ht="14.5" customHeight="1" thickBot="1" x14ac:dyDescent="0.4">
      <c r="A18" s="51">
        <v>8</v>
      </c>
      <c r="B18" s="52" t="s">
        <v>12</v>
      </c>
      <c r="C18" s="52"/>
      <c r="D18" s="53" t="s">
        <v>4</v>
      </c>
      <c r="E18" s="54">
        <v>4</v>
      </c>
      <c r="F18" s="54">
        <v>2000</v>
      </c>
      <c r="G18" s="64">
        <f t="shared" si="0"/>
        <v>8000</v>
      </c>
    </row>
    <row r="19" spans="1:7" x14ac:dyDescent="0.35">
      <c r="A19" s="55" t="s">
        <v>16</v>
      </c>
      <c r="B19" s="56" t="s">
        <v>10</v>
      </c>
      <c r="C19" s="56"/>
      <c r="D19" s="56"/>
      <c r="E19" s="57"/>
      <c r="F19" s="57"/>
      <c r="G19" s="58">
        <f>SUM(G11:G18)</f>
        <v>111471</v>
      </c>
    </row>
    <row r="20" spans="1:7" x14ac:dyDescent="0.35">
      <c r="A20" s="4" t="s">
        <v>17</v>
      </c>
      <c r="B20" s="43" t="s">
        <v>9</v>
      </c>
      <c r="C20" s="43"/>
      <c r="D20" s="43"/>
      <c r="E20" s="3"/>
      <c r="F20" s="3"/>
      <c r="G20" s="7">
        <f>G19*18%</f>
        <v>20064.78</v>
      </c>
    </row>
    <row r="21" spans="1:7" ht="15" thickBot="1" x14ac:dyDescent="0.4">
      <c r="A21" s="5" t="s">
        <v>18</v>
      </c>
      <c r="B21" s="44" t="s">
        <v>8</v>
      </c>
      <c r="C21" s="44"/>
      <c r="D21" s="44"/>
      <c r="E21" s="6"/>
      <c r="F21" s="6"/>
      <c r="G21" s="9">
        <f>SUM(G19:G20)</f>
        <v>131535.78</v>
      </c>
    </row>
    <row r="23" spans="1:7" ht="15.5" x14ac:dyDescent="0.35">
      <c r="A23" s="38"/>
      <c r="B23" s="38"/>
      <c r="C23" s="38"/>
      <c r="D23" s="38"/>
      <c r="E23" s="38"/>
      <c r="F23" s="38"/>
    </row>
    <row r="24" spans="1:7" ht="15.5" x14ac:dyDescent="0.35">
      <c r="A24" s="8"/>
      <c r="B24" s="37"/>
      <c r="C24" s="37"/>
      <c r="D24" s="37"/>
      <c r="E24" s="37"/>
      <c r="F24" s="37"/>
    </row>
    <row r="25" spans="1:7" ht="15.5" x14ac:dyDescent="0.35">
      <c r="A25" s="8"/>
      <c r="B25" s="39"/>
      <c r="C25" s="39"/>
      <c r="D25" s="39"/>
      <c r="E25" s="39"/>
      <c r="F25" s="39"/>
    </row>
    <row r="26" spans="1:7" ht="15.5" x14ac:dyDescent="0.35">
      <c r="A26" s="8"/>
      <c r="B26" s="39"/>
      <c r="C26" s="39"/>
      <c r="D26" s="39"/>
      <c r="E26" s="39"/>
      <c r="F26" s="39"/>
    </row>
    <row r="27" spans="1:7" ht="32.15" customHeight="1" x14ac:dyDescent="0.35">
      <c r="A27" s="8"/>
      <c r="B27" s="39"/>
      <c r="C27" s="39"/>
      <c r="D27" s="39"/>
      <c r="E27" s="39"/>
      <c r="F27" s="39"/>
    </row>
    <row r="28" spans="1:7" ht="15.5" x14ac:dyDescent="0.35">
      <c r="A28" s="8"/>
      <c r="B28" s="37"/>
      <c r="C28" s="37"/>
      <c r="D28" s="37"/>
      <c r="E28" s="37"/>
      <c r="F28" s="37"/>
    </row>
    <row r="29" spans="1:7" ht="15.5" x14ac:dyDescent="0.35">
      <c r="A29" s="8"/>
      <c r="B29" s="37"/>
      <c r="C29" s="37"/>
      <c r="D29" s="37"/>
      <c r="E29" s="37"/>
      <c r="F29" s="37"/>
    </row>
    <row r="30" spans="1:7" ht="15.5" x14ac:dyDescent="0.35">
      <c r="A30" s="8"/>
      <c r="B30" s="37"/>
      <c r="C30" s="37"/>
      <c r="D30" s="37"/>
      <c r="E30" s="37"/>
      <c r="F30" s="37"/>
    </row>
    <row r="31" spans="1:7" ht="15.5" x14ac:dyDescent="0.35">
      <c r="A31" s="8"/>
      <c r="B31" s="37"/>
      <c r="C31" s="37"/>
      <c r="D31" s="37"/>
      <c r="E31" s="37"/>
      <c r="F31" s="37"/>
    </row>
  </sheetData>
  <mergeCells count="36">
    <mergeCell ref="B16:C16"/>
    <mergeCell ref="A8:G8"/>
    <mergeCell ref="B28:F28"/>
    <mergeCell ref="B29:F29"/>
    <mergeCell ref="B20:D20"/>
    <mergeCell ref="B21:D21"/>
    <mergeCell ref="B10:C10"/>
    <mergeCell ref="B19:D19"/>
    <mergeCell ref="A9:G9"/>
    <mergeCell ref="B14:C14"/>
    <mergeCell ref="B12:C12"/>
    <mergeCell ref="B18:C18"/>
    <mergeCell ref="B17:C17"/>
    <mergeCell ref="B15:C15"/>
    <mergeCell ref="B13:C13"/>
    <mergeCell ref="B30:F30"/>
    <mergeCell ref="B31:F31"/>
    <mergeCell ref="A23:F23"/>
    <mergeCell ref="B24:F24"/>
    <mergeCell ref="B25:F25"/>
    <mergeCell ref="B26:F26"/>
    <mergeCell ref="B27:F27"/>
    <mergeCell ref="C1:G1"/>
    <mergeCell ref="C2:G2"/>
    <mergeCell ref="C3:G3"/>
    <mergeCell ref="C4:G4"/>
    <mergeCell ref="A1:B1"/>
    <mergeCell ref="A2:B2"/>
    <mergeCell ref="A3:B3"/>
    <mergeCell ref="A4:B4"/>
    <mergeCell ref="B11:C11"/>
    <mergeCell ref="A5:G5"/>
    <mergeCell ref="A6:B7"/>
    <mergeCell ref="F6:F7"/>
    <mergeCell ref="G6:G7"/>
    <mergeCell ref="C6:E7"/>
  </mergeCells>
  <hyperlinks>
    <hyperlink ref="B20" r:id="rId1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2023-11-09T07:48:36Z</dcterms:modified>
</cp:coreProperties>
</file>