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2" i="1" l="1"/>
  <c r="G21" i="1"/>
  <c r="G20" i="1"/>
  <c r="G12" i="1"/>
  <c r="G13" i="1"/>
  <c r="G14" i="1"/>
  <c r="G15" i="1"/>
  <c r="G16" i="1"/>
  <c r="G17" i="1"/>
  <c r="G18" i="1"/>
  <c r="G19" i="1"/>
  <c r="G11" i="1"/>
</calcChain>
</file>

<file path=xl/sharedStrings.xml><?xml version="1.0" encoding="utf-8"?>
<sst xmlns="http://schemas.openxmlformats.org/spreadsheetml/2006/main" count="45" uniqueCount="40">
  <si>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</si>
  <si>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</si>
  <si>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</si>
  <si>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</si>
  <si>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</si>
  <si>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</si>
  <si>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</si>
  <si>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</si>
  <si>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</si>
  <si>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</si>
  <si>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</si>
  <si>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</si>
  <si>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</si>
  <si>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</si>
  <si>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</si>
  <si>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</si>
  <si>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</si>
  <si>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</si>
  <si>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</si>
  <si>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</si>
  <si>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</si>
  <si>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</si>
  <si>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</si>
  <si>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</si>
  <si>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</si>
  <si>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Standard Installation, Pressure Testing, Vacummizing, Testing &amp; Commissioning of Cassette AC 4.0 TR </t>
  </si>
  <si>
    <t>Outdoor Unit Fabrication L-Stand</t>
  </si>
  <si>
    <t>Go Fashion (India) Ltd</t>
  </si>
  <si>
    <t xml:space="preserve">Site Address: - Kalyan West shivaji showk hastkala </t>
  </si>
  <si>
    <t>A</t>
  </si>
  <si>
    <t>B</t>
  </si>
  <si>
    <t>C</t>
  </si>
  <si>
    <t>Supporting Rod with welding - Indoor hanging</t>
  </si>
  <si>
    <t>L/S</t>
  </si>
  <si>
    <t>KG's</t>
  </si>
  <si>
    <t xml:space="preserve">31.01.2024 </t>
  </si>
  <si>
    <t xml:space="preserve">Standard Installation, Pressure Testing, Vacummizing, Testing &amp; Commissioning of Hi Wall Unit 1.0 TR </t>
  </si>
  <si>
    <t xml:space="preserve">Drain Pump </t>
  </si>
  <si>
    <t xml:space="preserve">Refrigeration Piping for Cassette AC 4.0 TR &amp; Hi Wall Unit 1.0 TR </t>
  </si>
  <si>
    <t xml:space="preserve">Out Door Unit L- 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</si>
</sst>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310443</xdr:colOff>
      <xdr:row>0</xdr:row>
      <xdr:rowOff>236362</xdr:rowOff>
    </xdr:from>
    <xdr:to>
      <xdr:col>2</xdr:col>
      <xdr:colOff>35277</xdr:colOff>
      <xdr:row>3</xdr:row>
      <xdr:rowOff>17639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443" y="23636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topLeftCell="A4" zoomScale="90" zoomScaleNormal="90" workbookViewId="0">
      <selection activeCell="F14" sqref="F14"/>
    </sheetView>
  </sheetViews>
  <sheetFormatPr defaultRowHeight="15" x14ac:dyDescent="0.25"/>
  <cols>
    <col min="1" max="1" width="7.140625" customWidth="1"/>
    <col min="2" max="2" width="20" customWidth="1"/>
    <col min="3" max="3" width="40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5" t="s">
        <v>17</v>
      </c>
      <c r="B1" s="27"/>
      <c r="C1" s="27" t="s">
        <v>18</v>
      </c>
      <c r="D1" s="27"/>
      <c r="E1" s="27"/>
      <c r="F1" s="27"/>
      <c r="G1" s="28"/>
    </row>
    <row r="2" spans="1:7" ht="27.75" x14ac:dyDescent="0.25">
      <c r="A2" s="36" t="s">
        <v>19</v>
      </c>
      <c r="B2" s="29"/>
      <c r="C2" s="29" t="s">
        <v>20</v>
      </c>
      <c r="D2" s="29"/>
      <c r="E2" s="29"/>
      <c r="F2" s="29"/>
      <c r="G2" s="30"/>
    </row>
    <row r="3" spans="1:7" ht="21" customHeight="1" x14ac:dyDescent="0.25">
      <c r="A3" s="37" t="s">
        <v>21</v>
      </c>
      <c r="B3" s="31"/>
      <c r="C3" s="31" t="s">
        <v>22</v>
      </c>
      <c r="D3" s="31"/>
      <c r="E3" s="31"/>
      <c r="F3" s="31"/>
      <c r="G3" s="32"/>
    </row>
    <row r="4" spans="1:7" ht="22.5" customHeight="1" thickBot="1" x14ac:dyDescent="0.3">
      <c r="A4" s="38" t="s">
        <v>23</v>
      </c>
      <c r="B4" s="33"/>
      <c r="C4" s="33" t="s">
        <v>24</v>
      </c>
      <c r="D4" s="33"/>
      <c r="E4" s="33"/>
      <c r="F4" s="33"/>
      <c r="G4" s="34"/>
    </row>
    <row r="5" spans="1:7" ht="19.5" thickBot="1" x14ac:dyDescent="0.3">
      <c r="A5" s="39" t="s">
        <v>14</v>
      </c>
      <c r="B5" s="40"/>
      <c r="C5" s="40"/>
      <c r="D5" s="40"/>
      <c r="E5" s="40"/>
      <c r="F5" s="40"/>
      <c r="G5" s="41"/>
    </row>
    <row r="6" spans="1:7" ht="15" customHeight="1" x14ac:dyDescent="0.25">
      <c r="A6" s="42" t="s">
        <v>16</v>
      </c>
      <c r="B6" s="43"/>
      <c r="C6" s="48" t="s">
        <v>27</v>
      </c>
      <c r="D6" s="49"/>
      <c r="E6" s="50"/>
      <c r="F6" s="42" t="s">
        <v>15</v>
      </c>
      <c r="G6" s="46" t="s">
        <v>35</v>
      </c>
    </row>
    <row r="7" spans="1:7" ht="15" customHeight="1" thickBot="1" x14ac:dyDescent="0.3">
      <c r="A7" s="44"/>
      <c r="B7" s="45"/>
      <c r="C7" s="51"/>
      <c r="D7" s="52"/>
      <c r="E7" s="53"/>
      <c r="F7" s="44"/>
      <c r="G7" s="47"/>
    </row>
    <row r="8" spans="1:7" ht="22.5" customHeight="1" thickBot="1" x14ac:dyDescent="0.3">
      <c r="A8" s="54" t="s">
        <v>28</v>
      </c>
      <c r="B8" s="55"/>
      <c r="C8" s="55"/>
      <c r="D8" s="55"/>
      <c r="E8" s="55"/>
      <c r="F8" s="55"/>
      <c r="G8" s="56"/>
    </row>
    <row r="9" spans="1:7" ht="20.45" customHeight="1" thickBot="1" x14ac:dyDescent="0.3">
      <c r="A9" s="23" t="s">
        <v>5</v>
      </c>
      <c r="B9" s="24"/>
      <c r="C9" s="24"/>
      <c r="D9" s="24"/>
      <c r="E9" s="24"/>
      <c r="F9" s="24"/>
      <c r="G9" s="25"/>
    </row>
    <row r="10" spans="1:7" ht="16.5" customHeight="1" x14ac:dyDescent="0.25">
      <c r="A10" s="13" t="s">
        <v>7</v>
      </c>
      <c r="B10" s="21" t="s">
        <v>6</v>
      </c>
      <c r="C10" s="21"/>
      <c r="D10" s="14" t="s">
        <v>0</v>
      </c>
      <c r="E10" s="14" t="s">
        <v>1</v>
      </c>
      <c r="F10" s="14" t="s">
        <v>2</v>
      </c>
      <c r="G10" s="12" t="s">
        <v>3</v>
      </c>
    </row>
    <row r="11" spans="1:7" ht="32.25" customHeight="1" x14ac:dyDescent="0.25">
      <c r="A11" s="60">
        <v>1</v>
      </c>
      <c r="B11" s="58" t="s">
        <v>25</v>
      </c>
      <c r="C11" s="58"/>
      <c r="D11" s="2" t="s">
        <v>4</v>
      </c>
      <c r="E11" s="1">
        <v>2</v>
      </c>
      <c r="F11" s="1">
        <v>3500</v>
      </c>
      <c r="G11" s="10">
        <f>F11*E11</f>
        <v>7000</v>
      </c>
    </row>
    <row r="12" spans="1:7" ht="32.25" customHeight="1" x14ac:dyDescent="0.25">
      <c r="A12" s="60">
        <v>2</v>
      </c>
      <c r="B12" s="58" t="s">
        <v>36</v>
      </c>
      <c r="C12" s="58"/>
      <c r="D12" s="2" t="s">
        <v>4</v>
      </c>
      <c r="E12" s="1">
        <v>1</v>
      </c>
      <c r="F12" s="1">
        <v>1500</v>
      </c>
      <c r="G12" s="10">
        <f t="shared" ref="G12:G19" si="0">F12*E12</f>
        <v>1500</v>
      </c>
    </row>
    <row r="13" spans="1:7" ht="15" customHeight="1" x14ac:dyDescent="0.25">
      <c r="A13" s="60">
        <v>3</v>
      </c>
      <c r="B13" s="26" t="s">
        <v>38</v>
      </c>
      <c r="C13" s="26"/>
      <c r="D13" s="2" t="s">
        <v>11</v>
      </c>
      <c r="E13" s="1">
        <v>33</v>
      </c>
      <c r="F13" s="1">
        <v>950</v>
      </c>
      <c r="G13" s="10">
        <f t="shared" si="0"/>
        <v>31350</v>
      </c>
    </row>
    <row r="14" spans="1:7" x14ac:dyDescent="0.25">
      <c r="A14" s="60">
        <v>4</v>
      </c>
      <c r="B14" s="26" t="s">
        <v>12</v>
      </c>
      <c r="C14" s="26"/>
      <c r="D14" s="2" t="s">
        <v>11</v>
      </c>
      <c r="E14" s="1">
        <v>38</v>
      </c>
      <c r="F14" s="1">
        <v>140</v>
      </c>
      <c r="G14" s="10">
        <f t="shared" si="0"/>
        <v>5320</v>
      </c>
    </row>
    <row r="15" spans="1:7" x14ac:dyDescent="0.25">
      <c r="A15" s="60">
        <v>5</v>
      </c>
      <c r="B15" s="26" t="s">
        <v>13</v>
      </c>
      <c r="C15" s="26"/>
      <c r="D15" s="2" t="s">
        <v>11</v>
      </c>
      <c r="E15" s="1">
        <v>24</v>
      </c>
      <c r="F15" s="1">
        <v>120</v>
      </c>
      <c r="G15" s="10">
        <f t="shared" si="0"/>
        <v>2880</v>
      </c>
    </row>
    <row r="16" spans="1:7" x14ac:dyDescent="0.25">
      <c r="A16" s="60">
        <v>6</v>
      </c>
      <c r="B16" s="26" t="s">
        <v>37</v>
      </c>
      <c r="C16" s="26"/>
      <c r="D16" s="2" t="s">
        <v>4</v>
      </c>
      <c r="E16" s="1">
        <v>1</v>
      </c>
      <c r="F16" s="1">
        <v>6500</v>
      </c>
      <c r="G16" s="10">
        <f t="shared" si="0"/>
        <v>6500</v>
      </c>
    </row>
    <row r="17" spans="1:7" x14ac:dyDescent="0.25">
      <c r="A17" s="60">
        <v>7</v>
      </c>
      <c r="B17" s="59" t="s">
        <v>32</v>
      </c>
      <c r="C17" s="59"/>
      <c r="D17" s="2" t="s">
        <v>33</v>
      </c>
      <c r="E17" s="1">
        <v>1</v>
      </c>
      <c r="F17" s="1">
        <v>3500</v>
      </c>
      <c r="G17" s="10">
        <f t="shared" si="0"/>
        <v>3500</v>
      </c>
    </row>
    <row r="18" spans="1:7" x14ac:dyDescent="0.25">
      <c r="A18" s="60">
        <v>8</v>
      </c>
      <c r="B18" s="59" t="s">
        <v>39</v>
      </c>
      <c r="C18" s="59"/>
      <c r="D18" s="2" t="s">
        <v>4</v>
      </c>
      <c r="E18" s="1">
        <v>1</v>
      </c>
      <c r="F18" s="1">
        <v>1500</v>
      </c>
      <c r="G18" s="10">
        <f t="shared" si="0"/>
        <v>1500</v>
      </c>
    </row>
    <row r="19" spans="1:7" s="57" customFormat="1" ht="14.45" customHeight="1" thickBot="1" x14ac:dyDescent="0.3">
      <c r="A19" s="61">
        <v>9</v>
      </c>
      <c r="B19" s="62" t="s">
        <v>26</v>
      </c>
      <c r="C19" s="62"/>
      <c r="D19" s="11" t="s">
        <v>34</v>
      </c>
      <c r="E19" s="9">
        <v>85</v>
      </c>
      <c r="F19" s="9">
        <v>140</v>
      </c>
      <c r="G19" s="15">
        <f t="shared" si="0"/>
        <v>11900</v>
      </c>
    </row>
    <row r="20" spans="1:7" x14ac:dyDescent="0.25">
      <c r="A20" s="16" t="s">
        <v>29</v>
      </c>
      <c r="B20" s="22" t="s">
        <v>10</v>
      </c>
      <c r="C20" s="22"/>
      <c r="D20" s="22"/>
      <c r="E20" s="17"/>
      <c r="F20" s="17"/>
      <c r="G20" s="18">
        <f>SUM(G11:G19)</f>
        <v>71450</v>
      </c>
    </row>
    <row r="21" spans="1:7" x14ac:dyDescent="0.25">
      <c r="A21" s="3" t="s">
        <v>30</v>
      </c>
      <c r="B21" s="19" t="s">
        <v>9</v>
      </c>
      <c r="C21" s="19"/>
      <c r="D21" s="19"/>
      <c r="E21" s="7"/>
      <c r="F21" s="7"/>
      <c r="G21" s="5">
        <f>G20*18%</f>
        <v>12861</v>
      </c>
    </row>
    <row r="22" spans="1:7" ht="15.75" thickBot="1" x14ac:dyDescent="0.3">
      <c r="A22" s="4" t="s">
        <v>31</v>
      </c>
      <c r="B22" s="20" t="s">
        <v>8</v>
      </c>
      <c r="C22" s="20"/>
      <c r="D22" s="20"/>
      <c r="E22" s="8"/>
      <c r="F22" s="8"/>
      <c r="G22" s="6">
        <f>SUM(G20:G21)</f>
        <v>84311</v>
      </c>
    </row>
  </sheetData>
  <mergeCells count="28">
    <mergeCell ref="A8:G8"/>
    <mergeCell ref="B12:C12"/>
    <mergeCell ref="B16:C16"/>
    <mergeCell ref="B18:C1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1:D21"/>
    <mergeCell ref="B22:D22"/>
    <mergeCell ref="B10:C10"/>
    <mergeCell ref="B20:D20"/>
    <mergeCell ref="A9:G9"/>
    <mergeCell ref="B13:C13"/>
    <mergeCell ref="B11:C11"/>
    <mergeCell ref="B19:C19"/>
    <mergeCell ref="B14:C14"/>
    <mergeCell ref="B15:C15"/>
    <mergeCell ref="B17:C17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2024-01-31T13:10:16Z</dcterms:modified>
</cp:coreProperties>
</file>