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CBD, Belapur\"/>
    </mc:Choice>
  </mc:AlternateContent>
  <xr:revisionPtr revIDLastSave="0" documentId="13_ncr:1_{EE2B91D4-ECDE-4986-A9FB-DBE0BB715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2" i="1" l="1"/>
  <c r="G20" i="1"/>
  <c r="G16" i="1"/>
  <c r="G24" i="1" l="1"/>
  <c r="G21" i="1"/>
  <c r="G19" i="1"/>
  <c r="G18" i="1"/>
  <c r="G17" i="1"/>
  <c r="G10" i="1"/>
  <c r="G26" i="1" l="1"/>
  <c r="G27" i="1" s="1"/>
  <c r="G11" i="1"/>
  <c r="G12" i="1" s="1"/>
  <c r="G13" i="1" l="1"/>
  <c r="G28" i="1" s="1"/>
</calcChain>
</file>

<file path=xl/sharedStrings.xml><?xml version="1.0" encoding="utf-8"?>
<sst xmlns="http://schemas.openxmlformats.org/spreadsheetml/2006/main" count="73" uniqueCount="61">
  <si>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</si>
  <si>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</si>
  <si>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</si>
  <si>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</si>
  <si>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</si>
  <si>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</si>
  <si>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</si>
  <si>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</si>
  <si>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</si>
  <si>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</si>
  <si>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</si>
  <si>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</si>
  <si>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</si>
  <si>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</si>
  <si>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</si>
  <si>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</si>
  <si>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</si>
  <si>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</si>
  <si>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</si>
  <si>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</si>
  <si>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</si>
  <si>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</si>
  <si>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</si>
  <si>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</si>
  <si>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</si>
  <si>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</si>
  <si>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</si>
  <si>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</si>
  <si>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</si>
  <si>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</si>
  <si>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</si>
  <si>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</si>
  <si>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</si>
  <si>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</si>
  <si>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</si>
  <si>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</si>
  <si>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</si>
  <si>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</si>
  <si>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</si>
  <si>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</si>
  <si>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</si>
  <si>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</si>
  <si>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</si>
  <si>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</si>
  <si>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</si>
  <si>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</si>
  <si>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 xml:space="preserve">Refrigeration Piping for Hi Wall Unit </t>
  </si>
  <si>
    <t>Blue Dart Express Ltd</t>
  </si>
  <si>
    <t>Site Address: - SHOP NO.11/12 GR FLOOR,SAICHAMBERS SECTOR.11, CBD BELAPUR , NBM 400614</t>
  </si>
  <si>
    <t xml:space="preserve">1.5 TR Hi Wall Unit </t>
  </si>
  <si>
    <t>14.02.2026</t>
  </si>
  <si>
    <t xml:space="preserve">Dismentaling of Existing Hi Wall Unit - 1.5 TR </t>
  </si>
  <si>
    <t xml:space="preserve">Standard Installation, Pressure Testing, Vacummizing, Testing &amp; Commissioning of Hi Wall Unit - 1.5 TR  </t>
  </si>
  <si>
    <t>Interconnecting Cable Indoor &amp; Outdoor 3 Core 2.5 Sqmm</t>
  </si>
  <si>
    <t>Interconnecting Cable Indoor &amp; Outdoor 4 Core 2.5 Sqmm</t>
  </si>
  <si>
    <t xml:space="preserve">Drain Pipe </t>
  </si>
  <si>
    <t>L/S</t>
  </si>
  <si>
    <t xml:space="preserve">Core Cutting </t>
  </si>
  <si>
    <t>IF REQUIRED</t>
  </si>
  <si>
    <t>NON RC</t>
  </si>
  <si>
    <t>Lifting Shifting of Outdoors ( 12 ft Height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</si>
</sst>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center" vertical="center"/>
    </xf>
    <xf numFmtId="0" fontId="15" fillId="0" borderId="40" xfId="0" applyFont="1" applyBorder="1"/>
    <xf numFmtId="0" fontId="8" fillId="0" borderId="42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topLeftCell="A7" zoomScale="90" zoomScaleNormal="90" workbookViewId="0">
      <selection activeCell="L17" sqref="L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25" t="s">
        <v>0</v>
      </c>
      <c r="B1" s="26"/>
      <c r="C1" s="26" t="s">
        <v>1</v>
      </c>
      <c r="D1" s="26"/>
      <c r="E1" s="26"/>
      <c r="F1" s="26"/>
      <c r="G1" s="27"/>
    </row>
    <row r="2" spans="1:7" ht="27">
      <c r="A2" s="28" t="s">
        <v>2</v>
      </c>
      <c r="B2" s="29"/>
      <c r="C2" s="29" t="s">
        <v>3</v>
      </c>
      <c r="D2" s="29"/>
      <c r="E2" s="29"/>
      <c r="F2" s="29"/>
      <c r="G2" s="30"/>
    </row>
    <row r="3" spans="1:7" ht="21" customHeight="1">
      <c r="A3" s="31" t="s">
        <v>4</v>
      </c>
      <c r="B3" s="32"/>
      <c r="C3" s="32" t="s">
        <v>5</v>
      </c>
      <c r="D3" s="32"/>
      <c r="E3" s="32"/>
      <c r="F3" s="32"/>
      <c r="G3" s="33"/>
    </row>
    <row r="4" spans="1:7" ht="22.5" customHeight="1">
      <c r="A4" s="34" t="s">
        <v>6</v>
      </c>
      <c r="B4" s="35"/>
      <c r="C4" s="35" t="s">
        <v>7</v>
      </c>
      <c r="D4" s="35"/>
      <c r="E4" s="35"/>
      <c r="F4" s="35"/>
      <c r="G4" s="36"/>
    </row>
    <row r="5" spans="1:7" ht="18">
      <c r="A5" s="37" t="s">
        <v>8</v>
      </c>
      <c r="B5" s="38"/>
      <c r="C5" s="38"/>
      <c r="D5" s="38"/>
      <c r="E5" s="38"/>
      <c r="F5" s="38"/>
      <c r="G5" s="39"/>
    </row>
    <row r="6" spans="1:7" ht="15" customHeight="1">
      <c r="A6" s="58" t="s">
        <v>9</v>
      </c>
      <c r="B6" s="64"/>
      <c r="C6" s="66" t="s">
        <v>47</v>
      </c>
      <c r="D6" s="67"/>
      <c r="E6" s="68"/>
      <c r="F6" s="58" t="s">
        <v>10</v>
      </c>
      <c r="G6" s="60" t="s">
        <v>50</v>
      </c>
    </row>
    <row r="7" spans="1:7" ht="15" customHeight="1">
      <c r="A7" s="59"/>
      <c r="B7" s="65"/>
      <c r="C7" s="69"/>
      <c r="D7" s="70"/>
      <c r="E7" s="71"/>
      <c r="F7" s="59"/>
      <c r="G7" s="61"/>
    </row>
    <row r="8" spans="1:7" ht="22.5" customHeight="1" thickBot="1">
      <c r="A8" s="40" t="s">
        <v>48</v>
      </c>
      <c r="B8" s="41"/>
      <c r="C8" s="41"/>
      <c r="D8" s="41"/>
      <c r="E8" s="41"/>
      <c r="F8" s="41"/>
      <c r="G8" s="42"/>
    </row>
    <row r="9" spans="1:7" ht="21" customHeight="1" thickBot="1">
      <c r="A9" s="1" t="s">
        <v>11</v>
      </c>
      <c r="B9" s="44" t="s">
        <v>12</v>
      </c>
      <c r="C9" s="45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46" t="s">
        <v>49</v>
      </c>
      <c r="C10" s="47"/>
      <c r="D10" s="5" t="s">
        <v>17</v>
      </c>
      <c r="E10" s="5">
        <v>4</v>
      </c>
      <c r="F10" s="6"/>
      <c r="G10" s="7">
        <f>F10*E10</f>
        <v>0</v>
      </c>
    </row>
    <row r="11" spans="1:7">
      <c r="A11" s="8" t="s">
        <v>18</v>
      </c>
      <c r="B11" s="43" t="s">
        <v>19</v>
      </c>
      <c r="C11" s="43"/>
      <c r="D11" s="9"/>
      <c r="E11" s="10"/>
      <c r="F11" s="10"/>
      <c r="G11" s="11">
        <f>SUM(G10:G10)</f>
        <v>0</v>
      </c>
    </row>
    <row r="12" spans="1:7">
      <c r="A12" s="12" t="s">
        <v>20</v>
      </c>
      <c r="B12" s="48" t="s">
        <v>45</v>
      </c>
      <c r="C12" s="48"/>
      <c r="D12" s="13"/>
      <c r="E12" s="14"/>
      <c r="F12" s="14"/>
      <c r="G12" s="15">
        <f>G11*18%</f>
        <v>0</v>
      </c>
    </row>
    <row r="13" spans="1:7">
      <c r="A13" s="16" t="s">
        <v>21</v>
      </c>
      <c r="B13" s="49" t="s">
        <v>22</v>
      </c>
      <c r="C13" s="49"/>
      <c r="D13" s="17"/>
      <c r="E13" s="18"/>
      <c r="F13" s="18"/>
      <c r="G13" s="19">
        <f>SUM(G11:G12)</f>
        <v>0</v>
      </c>
    </row>
    <row r="14" spans="1:7" ht="20.399999999999999" customHeight="1" thickBot="1">
      <c r="A14" s="50" t="s">
        <v>23</v>
      </c>
      <c r="B14" s="51"/>
      <c r="C14" s="51"/>
      <c r="D14" s="51"/>
      <c r="E14" s="51"/>
      <c r="F14" s="51"/>
      <c r="G14" s="52"/>
    </row>
    <row r="15" spans="1:7" ht="16.5" customHeight="1" thickBot="1">
      <c r="A15" s="76" t="s">
        <v>24</v>
      </c>
      <c r="B15" s="77" t="s">
        <v>25</v>
      </c>
      <c r="C15" s="77"/>
      <c r="D15" s="78" t="s">
        <v>13</v>
      </c>
      <c r="E15" s="78" t="s">
        <v>14</v>
      </c>
      <c r="F15" s="78" t="s">
        <v>15</v>
      </c>
      <c r="G15" s="79" t="s">
        <v>16</v>
      </c>
    </row>
    <row r="16" spans="1:7" ht="22.8" customHeight="1">
      <c r="A16" s="91">
        <v>1</v>
      </c>
      <c r="B16" s="100" t="s">
        <v>51</v>
      </c>
      <c r="C16" s="100"/>
      <c r="D16" s="92" t="s">
        <v>17</v>
      </c>
      <c r="E16" s="93">
        <v>4</v>
      </c>
      <c r="F16" s="93">
        <v>1000</v>
      </c>
      <c r="G16" s="94">
        <f t="shared" ref="G16:G24" si="0">F16*E16</f>
        <v>4000</v>
      </c>
    </row>
    <row r="17" spans="1:8" ht="36" customHeight="1">
      <c r="A17" s="95">
        <v>2</v>
      </c>
      <c r="B17" s="90" t="s">
        <v>52</v>
      </c>
      <c r="C17" s="90"/>
      <c r="D17" s="84" t="s">
        <v>17</v>
      </c>
      <c r="E17" s="85">
        <v>4</v>
      </c>
      <c r="F17" s="85">
        <v>1750</v>
      </c>
      <c r="G17" s="96">
        <f t="shared" si="0"/>
        <v>7000</v>
      </c>
    </row>
    <row r="18" spans="1:8" ht="17.399999999999999" customHeight="1">
      <c r="A18" s="95">
        <v>3</v>
      </c>
      <c r="B18" s="86" t="s">
        <v>46</v>
      </c>
      <c r="C18" s="86"/>
      <c r="D18" s="84" t="s">
        <v>26</v>
      </c>
      <c r="E18" s="85">
        <v>35</v>
      </c>
      <c r="F18" s="85">
        <v>850</v>
      </c>
      <c r="G18" s="96">
        <f t="shared" si="0"/>
        <v>29750</v>
      </c>
    </row>
    <row r="19" spans="1:8" ht="18.600000000000001" customHeight="1" thickBot="1">
      <c r="A19" s="95">
        <v>4</v>
      </c>
      <c r="B19" s="86" t="s">
        <v>53</v>
      </c>
      <c r="C19" s="86"/>
      <c r="D19" s="84" t="s">
        <v>26</v>
      </c>
      <c r="E19" s="85">
        <v>45</v>
      </c>
      <c r="F19" s="85">
        <v>150</v>
      </c>
      <c r="G19" s="96">
        <f t="shared" si="0"/>
        <v>6750</v>
      </c>
    </row>
    <row r="20" spans="1:8" ht="18.600000000000001" customHeight="1" thickBot="1">
      <c r="A20" s="95">
        <v>5</v>
      </c>
      <c r="B20" s="86" t="s">
        <v>54</v>
      </c>
      <c r="C20" s="86"/>
      <c r="D20" s="84" t="s">
        <v>26</v>
      </c>
      <c r="E20" s="85">
        <v>45</v>
      </c>
      <c r="F20" s="85">
        <v>170</v>
      </c>
      <c r="G20" s="96">
        <f t="shared" si="0"/>
        <v>7650</v>
      </c>
      <c r="H20" s="102" t="s">
        <v>59</v>
      </c>
    </row>
    <row r="21" spans="1:8" ht="16.8" customHeight="1" thickBot="1">
      <c r="A21" s="95">
        <v>6</v>
      </c>
      <c r="B21" s="86" t="s">
        <v>55</v>
      </c>
      <c r="C21" s="86"/>
      <c r="D21" s="84" t="s">
        <v>26</v>
      </c>
      <c r="E21" s="85">
        <v>20</v>
      </c>
      <c r="F21" s="85">
        <v>140</v>
      </c>
      <c r="G21" s="96">
        <f t="shared" si="0"/>
        <v>2800</v>
      </c>
    </row>
    <row r="22" spans="1:8" ht="16.8" customHeight="1" thickBot="1">
      <c r="A22" s="95">
        <v>7</v>
      </c>
      <c r="B22" s="104" t="s">
        <v>60</v>
      </c>
      <c r="C22" s="88"/>
      <c r="D22" s="84" t="s">
        <v>56</v>
      </c>
      <c r="E22" s="89">
        <v>1</v>
      </c>
      <c r="F22" s="89">
        <v>3000</v>
      </c>
      <c r="G22" s="96">
        <f t="shared" si="0"/>
        <v>3000</v>
      </c>
      <c r="H22" s="102" t="s">
        <v>59</v>
      </c>
    </row>
    <row r="23" spans="1:8" ht="16.8" customHeight="1" thickBot="1">
      <c r="A23" s="95">
        <v>8</v>
      </c>
      <c r="B23" s="87" t="s">
        <v>57</v>
      </c>
      <c r="C23" s="88"/>
      <c r="D23" s="84" t="s">
        <v>17</v>
      </c>
      <c r="E23" s="89">
        <v>1</v>
      </c>
      <c r="F23" s="89">
        <v>2500</v>
      </c>
      <c r="G23" s="96">
        <f t="shared" si="0"/>
        <v>2500</v>
      </c>
      <c r="H23" s="102" t="s">
        <v>58</v>
      </c>
    </row>
    <row r="24" spans="1:8" ht="16.8" customHeight="1" thickBot="1">
      <c r="A24" s="101">
        <v>9</v>
      </c>
      <c r="B24" s="97" t="s">
        <v>27</v>
      </c>
      <c r="C24" s="97"/>
      <c r="D24" s="103" t="s">
        <v>17</v>
      </c>
      <c r="E24" s="98">
        <v>4</v>
      </c>
      <c r="F24" s="98">
        <v>1000</v>
      </c>
      <c r="G24" s="99">
        <f t="shared" si="0"/>
        <v>4000</v>
      </c>
    </row>
    <row r="25" spans="1:8" ht="19.8" customHeight="1">
      <c r="A25" s="80" t="s">
        <v>28</v>
      </c>
      <c r="B25" s="81" t="s">
        <v>29</v>
      </c>
      <c r="C25" s="81"/>
      <c r="D25" s="81"/>
      <c r="E25" s="82"/>
      <c r="F25" s="82"/>
      <c r="G25" s="83">
        <f>SUM(G16:G24)</f>
        <v>67450</v>
      </c>
    </row>
    <row r="26" spans="1:8">
      <c r="A26" s="20" t="s">
        <v>30</v>
      </c>
      <c r="B26" s="75" t="s">
        <v>31</v>
      </c>
      <c r="C26" s="75"/>
      <c r="D26" s="75"/>
      <c r="E26" s="21"/>
      <c r="F26" s="21"/>
      <c r="G26" s="22">
        <f>G25*18%</f>
        <v>12141</v>
      </c>
    </row>
    <row r="27" spans="1:8">
      <c r="A27" s="20" t="s">
        <v>32</v>
      </c>
      <c r="B27" s="53" t="s">
        <v>33</v>
      </c>
      <c r="C27" s="53"/>
      <c r="D27" s="53"/>
      <c r="E27" s="21"/>
      <c r="F27" s="21"/>
      <c r="G27" s="22">
        <f>SUM(G25:G26)</f>
        <v>79591</v>
      </c>
    </row>
    <row r="28" spans="1:8">
      <c r="A28" s="56" t="s">
        <v>34</v>
      </c>
      <c r="B28" s="72" t="s">
        <v>35</v>
      </c>
      <c r="C28" s="72"/>
      <c r="D28" s="72"/>
      <c r="E28" s="21"/>
      <c r="F28" s="21"/>
      <c r="G28" s="62">
        <f>SUM(G13+G27)</f>
        <v>79591</v>
      </c>
    </row>
    <row r="29" spans="1:8">
      <c r="A29" s="57"/>
      <c r="B29" s="73"/>
      <c r="C29" s="73"/>
      <c r="D29" s="73"/>
      <c r="E29" s="23"/>
      <c r="F29" s="23"/>
      <c r="G29" s="63"/>
    </row>
    <row r="31" spans="1:8" ht="15.6">
      <c r="A31" s="54" t="s">
        <v>36</v>
      </c>
      <c r="B31" s="54"/>
      <c r="C31" s="54"/>
      <c r="D31" s="54"/>
      <c r="E31" s="54"/>
      <c r="F31" s="54"/>
    </row>
    <row r="32" spans="1:8" ht="15.6">
      <c r="A32" s="24">
        <v>1</v>
      </c>
      <c r="B32" s="55" t="s">
        <v>37</v>
      </c>
      <c r="C32" s="55"/>
      <c r="D32" s="55"/>
      <c r="E32" s="55"/>
      <c r="F32" s="55"/>
    </row>
    <row r="33" spans="1:6" ht="15.6">
      <c r="A33" s="24">
        <v>2</v>
      </c>
      <c r="B33" s="74" t="s">
        <v>38</v>
      </c>
      <c r="C33" s="74"/>
      <c r="D33" s="74"/>
      <c r="E33" s="74"/>
      <c r="F33" s="74"/>
    </row>
    <row r="34" spans="1:6" ht="15.6">
      <c r="A34" s="24">
        <v>3</v>
      </c>
      <c r="B34" s="74" t="s">
        <v>39</v>
      </c>
      <c r="C34" s="74"/>
      <c r="D34" s="74"/>
      <c r="E34" s="74"/>
      <c r="F34" s="74"/>
    </row>
    <row r="35" spans="1:6" ht="32.1" customHeight="1">
      <c r="A35" s="24">
        <v>4</v>
      </c>
      <c r="B35" s="74" t="s">
        <v>40</v>
      </c>
      <c r="C35" s="74"/>
      <c r="D35" s="74"/>
      <c r="E35" s="74"/>
      <c r="F35" s="74"/>
    </row>
    <row r="36" spans="1:6" ht="15.6">
      <c r="A36" s="24">
        <v>5</v>
      </c>
      <c r="B36" s="55" t="s">
        <v>41</v>
      </c>
      <c r="C36" s="55"/>
      <c r="D36" s="55"/>
      <c r="E36" s="55"/>
      <c r="F36" s="55"/>
    </row>
    <row r="37" spans="1:6" ht="15.6">
      <c r="A37" s="24">
        <v>6</v>
      </c>
      <c r="B37" s="55" t="s">
        <v>42</v>
      </c>
      <c r="C37" s="55"/>
      <c r="D37" s="55"/>
      <c r="E37" s="55"/>
      <c r="F37" s="55"/>
    </row>
    <row r="38" spans="1:6" ht="15.6">
      <c r="A38" s="24">
        <v>7</v>
      </c>
      <c r="B38" s="55" t="s">
        <v>43</v>
      </c>
      <c r="C38" s="55"/>
      <c r="D38" s="55"/>
      <c r="E38" s="55"/>
      <c r="F38" s="55"/>
    </row>
    <row r="39" spans="1:6" ht="15.6">
      <c r="A39" s="24">
        <v>8</v>
      </c>
      <c r="B39" s="55" t="s">
        <v>44</v>
      </c>
      <c r="C39" s="55"/>
      <c r="D39" s="55"/>
      <c r="E39" s="55"/>
      <c r="F39" s="55"/>
    </row>
  </sheetData>
  <mergeCells count="45">
    <mergeCell ref="B38:F38"/>
    <mergeCell ref="B39:F39"/>
    <mergeCell ref="A28:A29"/>
    <mergeCell ref="F6:F7"/>
    <mergeCell ref="G6:G7"/>
    <mergeCell ref="G28:G29"/>
    <mergeCell ref="A6:B7"/>
    <mergeCell ref="C6:E7"/>
    <mergeCell ref="B28:D29"/>
    <mergeCell ref="B33:F33"/>
    <mergeCell ref="B34:F34"/>
    <mergeCell ref="B35:F35"/>
    <mergeCell ref="B36:F36"/>
    <mergeCell ref="B37:F37"/>
    <mergeCell ref="B25:D25"/>
    <mergeCell ref="B26:D26"/>
    <mergeCell ref="B27:D27"/>
    <mergeCell ref="A31:F31"/>
    <mergeCell ref="B32:F32"/>
    <mergeCell ref="B18:C18"/>
    <mergeCell ref="B19:C19"/>
    <mergeCell ref="B21:C21"/>
    <mergeCell ref="B24:C24"/>
    <mergeCell ref="B23:C23"/>
    <mergeCell ref="B20:C20"/>
    <mergeCell ref="B22:C22"/>
    <mergeCell ref="B12:C12"/>
    <mergeCell ref="B13:C13"/>
    <mergeCell ref="A14:G14"/>
    <mergeCell ref="B15:C15"/>
    <mergeCell ref="B17:C17"/>
    <mergeCell ref="B16:C16"/>
    <mergeCell ref="A4:B4"/>
    <mergeCell ref="C4:G4"/>
    <mergeCell ref="A5:G5"/>
    <mergeCell ref="A8:G8"/>
    <mergeCell ref="B11:C11"/>
    <mergeCell ref="B9:C9"/>
    <mergeCell ref="B10:C10"/>
    <mergeCell ref="A1:B1"/>
    <mergeCell ref="C1:G1"/>
    <mergeCell ref="A2:B2"/>
    <mergeCell ref="C2:G2"/>
    <mergeCell ref="A3:B3"/>
    <mergeCell ref="C3:G3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2026-02-14T14:09:48Z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