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JAVED BHAI ADDIFIERS - WEST BENGAL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0" i="1" l="1"/>
  <c r="G15" i="1" s="1"/>
  <c r="G16" i="1" s="1"/>
  <c r="G17" i="1" s="1"/>
</calcChain>
</file>

<file path=xl/sharedStrings.xml><?xml version="1.0" encoding="utf-8"?>
<sst xmlns="http://schemas.openxmlformats.org/spreadsheetml/2006/main" count="52" uniqueCount="48">
  <si>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</si>
  <si>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</si>
  <si>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</si>
  <si>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</si>
  <si>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</si>
  <si>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</si>
  <si>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</si>
  <si>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</si>
  <si>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</si>
  <si>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</si>
  <si>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</si>
  <si>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</si>
  <si>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</si>
  <si>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</si>
  <si>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</si>
  <si>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</si>
  <si>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</si>
  <si>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</si>
  <si>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</si>
  <si>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</si>
  <si>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</si>
  <si>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</si>
  <si>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Total Basic Low Side</t>
  </si>
  <si>
    <t>A</t>
  </si>
  <si>
    <t>B</t>
  </si>
  <si>
    <t>C</t>
  </si>
  <si>
    <t>Chiseling &amp; Core cutting Work is not in our scope, it is in Client scope</t>
  </si>
  <si>
    <t>MTR</t>
  </si>
  <si>
    <t>2</t>
  </si>
  <si>
    <t>1</t>
  </si>
  <si>
    <t>3</t>
  </si>
  <si>
    <t>4</t>
  </si>
  <si>
    <t>5</t>
  </si>
  <si>
    <t>Standard Installation, Pressure Testing, Vacummizing, Testing &amp; Commissioning of Split Unit</t>
  </si>
  <si>
    <t>Supply &amp; Installation of Refrigerant Piping for Split unit</t>
  </si>
  <si>
    <t>Supply &amp; Installation of communication cable for Split unit</t>
  </si>
  <si>
    <t>Supply &amp; Installation drain pipe for Split unit</t>
  </si>
  <si>
    <t xml:space="preserve">L - type stand for Outdoor unit </t>
  </si>
  <si>
    <t>09.04.2026</t>
  </si>
  <si>
    <t>Javeed bhai</t>
  </si>
  <si>
    <t>Site Address: - West bengal</t>
  </si>
  <si>
    <t>If Required</t>
  </si>
  <si>
    <t>AEON AIRCONDITIONING SOLUTIONS</t>
  </si>
  <si>
    <t xml:space="preserve">   Complete Airconditioning Solutions.</t>
  </si>
  <si>
    <t xml:space="preserve">     </t>
  </si>
  <si>
    <t xml:space="preserve">Office Address :- Office No. 108 &amp; 109, Devashree Garden Commercial Complex, R.W. Sawant Marg, </t>
  </si>
  <si>
    <t xml:space="preserve">  </t>
  </si>
  <si>
    <t>Above Sheetal Dairy, Rutu Park, Thane - 4000601, Maharashtra. Phone - 9322334106 / 9137940454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</si>
</sst>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2060"/>
      <name val="Arial"/>
      <family val="2"/>
    </font>
    <font>
      <b/>
      <sz val="16"/>
      <color rgb="FF002060"/>
      <name val="Arial"/>
      <family val="2"/>
    </font>
    <font>
      <sz val="16"/>
      <color rgb="FF002060"/>
      <name val="Brush Script MT"/>
      <family val="4"/>
    </font>
    <font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0" xfId="0" quotePrefix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26" xfId="0" quotePrefix="1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9" fillId="2" borderId="11" xfId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215899</xdr:colOff>
      <xdr:row>0</xdr:row>
      <xdr:rowOff>266700</xdr:rowOff>
    </xdr:from>
    <xdr:to>
      <xdr:col>1</xdr:col>
      <xdr:colOff>962025</xdr:colOff>
      <xdr:row>3</xdr:row>
      <xdr:rowOff>95701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899" y="266700"/>
          <a:ext cx="1222376" cy="59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tabSelected="1" zoomScaleNormal="100" workbookViewId="0">
      <selection activeCell="B12" sqref="B12:C12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5.42578125" bestFit="1" customWidth="1"/>
    <col min="5" max="5" width="5.140625" bestFit="1" customWidth="1"/>
    <col min="6" max="6" width="11" bestFit="1" customWidth="1"/>
    <col min="7" max="7" width="10.140625" bestFit="1" customWidth="1"/>
  </cols>
  <sheetData>
    <row r="1" spans="1:8" ht="23.25">
      <c r="A1" s="26"/>
      <c r="B1" s="27"/>
      <c r="C1" s="35" t="s">
        <v>42</v>
      </c>
      <c r="D1" s="35"/>
      <c r="E1" s="35"/>
      <c r="F1" s="35"/>
      <c r="G1" s="36"/>
    </row>
    <row r="2" spans="1:8" ht="21.75">
      <c r="A2" s="28" t="s">
        <v>43</v>
      </c>
      <c r="B2" s="29"/>
      <c r="C2" s="29"/>
      <c r="D2" s="29"/>
      <c r="E2" s="29"/>
      <c r="F2" s="29"/>
      <c r="G2" s="30"/>
    </row>
    <row r="3" spans="1:8">
      <c r="A3" s="22" t="s">
        <v>44</v>
      </c>
      <c r="B3" s="23"/>
      <c r="C3" s="33" t="s">
        <v>45</v>
      </c>
      <c r="D3" s="33"/>
      <c r="E3" s="33"/>
      <c r="F3" s="33"/>
      <c r="G3" s="34"/>
    </row>
    <row r="4" spans="1:8" ht="15.75" thickBot="1">
      <c r="A4" s="24" t="s">
        <v>46</v>
      </c>
      <c r="B4" s="25"/>
      <c r="C4" s="31" t="s">
        <v>47</v>
      </c>
      <c r="D4" s="31"/>
      <c r="E4" s="31"/>
      <c r="F4" s="31"/>
      <c r="G4" s="32"/>
    </row>
    <row r="5" spans="1:8" ht="19.5" thickBot="1">
      <c r="A5" s="44" t="s">
        <v>0</v>
      </c>
      <c r="B5" s="45"/>
      <c r="C5" s="45"/>
      <c r="D5" s="45"/>
      <c r="E5" s="45"/>
      <c r="F5" s="45"/>
      <c r="G5" s="46"/>
    </row>
    <row r="6" spans="1:8" ht="15.75" thickBot="1">
      <c r="A6" s="50" t="s">
        <v>1</v>
      </c>
      <c r="B6" s="51"/>
      <c r="C6" s="52" t="s">
        <v>39</v>
      </c>
      <c r="D6" s="53"/>
      <c r="E6" s="54"/>
      <c r="F6" s="16" t="s">
        <v>2</v>
      </c>
      <c r="G6" s="12" t="s">
        <v>38</v>
      </c>
    </row>
    <row r="7" spans="1:8" ht="15.75" customHeight="1" thickBot="1">
      <c r="A7" s="47" t="s">
        <v>40</v>
      </c>
      <c r="B7" s="48"/>
      <c r="C7" s="48"/>
      <c r="D7" s="48"/>
      <c r="E7" s="48"/>
      <c r="F7" s="48"/>
      <c r="G7" s="49"/>
    </row>
    <row r="8" spans="1:8" ht="20.45" customHeight="1" thickBot="1">
      <c r="A8" s="62" t="s">
        <v>8</v>
      </c>
      <c r="B8" s="63"/>
      <c r="C8" s="63"/>
      <c r="D8" s="63"/>
      <c r="E8" s="63"/>
      <c r="F8" s="63"/>
      <c r="G8" s="64"/>
    </row>
    <row r="9" spans="1:8" ht="16.5" customHeight="1" thickBot="1">
      <c r="A9" s="19" t="s">
        <v>9</v>
      </c>
      <c r="B9" s="37" t="s">
        <v>10</v>
      </c>
      <c r="C9" s="37"/>
      <c r="D9" s="20" t="s">
        <v>3</v>
      </c>
      <c r="E9" s="20" t="s">
        <v>4</v>
      </c>
      <c r="F9" s="20" t="s">
        <v>5</v>
      </c>
      <c r="G9" s="21" t="s">
        <v>6</v>
      </c>
    </row>
    <row r="10" spans="1:8" ht="30" customHeight="1">
      <c r="A10" s="17" t="s">
        <v>29</v>
      </c>
      <c r="B10" s="38" t="s">
        <v>33</v>
      </c>
      <c r="C10" s="38"/>
      <c r="D10" s="13" t="s">
        <v>7</v>
      </c>
      <c r="E10" s="14">
        <v>16</v>
      </c>
      <c r="F10" s="14">
        <v>1700</v>
      </c>
      <c r="G10" s="18">
        <f t="shared" ref="G10:G14" si="0">F10*E10</f>
        <v>27200</v>
      </c>
    </row>
    <row r="11" spans="1:8" ht="18" customHeight="1">
      <c r="A11" s="8" t="s">
        <v>28</v>
      </c>
      <c r="B11" s="40" t="s">
        <v>34</v>
      </c>
      <c r="C11" s="41"/>
      <c r="D11" s="13" t="s">
        <v>27</v>
      </c>
      <c r="E11" s="14">
        <v>0</v>
      </c>
      <c r="F11" s="14">
        <v>1000</v>
      </c>
      <c r="G11" s="7">
        <f t="shared" si="0"/>
        <v>0</v>
      </c>
      <c r="H11" t="s">
        <v>41</v>
      </c>
    </row>
    <row r="12" spans="1:8" ht="18" customHeight="1">
      <c r="A12" s="8" t="s">
        <v>30</v>
      </c>
      <c r="B12" s="40" t="s">
        <v>35</v>
      </c>
      <c r="C12" s="41"/>
      <c r="D12" s="13" t="s">
        <v>27</v>
      </c>
      <c r="E12" s="14">
        <v>0</v>
      </c>
      <c r="F12" s="14">
        <v>170</v>
      </c>
      <c r="G12" s="7">
        <f t="shared" si="0"/>
        <v>0</v>
      </c>
      <c r="H12" t="s">
        <v>41</v>
      </c>
    </row>
    <row r="13" spans="1:8" ht="18" customHeight="1">
      <c r="A13" s="8" t="s">
        <v>31</v>
      </c>
      <c r="B13" s="40" t="s">
        <v>36</v>
      </c>
      <c r="C13" s="41"/>
      <c r="D13" s="13" t="s">
        <v>27</v>
      </c>
      <c r="E13" s="14">
        <v>55</v>
      </c>
      <c r="F13" s="14">
        <v>160</v>
      </c>
      <c r="G13" s="7">
        <f t="shared" si="0"/>
        <v>8800</v>
      </c>
    </row>
    <row r="14" spans="1:8" ht="18" customHeight="1" thickBot="1">
      <c r="A14" s="8" t="s">
        <v>32</v>
      </c>
      <c r="B14" s="42" t="s">
        <v>37</v>
      </c>
      <c r="C14" s="43"/>
      <c r="D14" s="13" t="s">
        <v>7</v>
      </c>
      <c r="E14" s="14">
        <v>16</v>
      </c>
      <c r="F14" s="14">
        <v>900</v>
      </c>
      <c r="G14" s="7">
        <f t="shared" si="0"/>
        <v>14400</v>
      </c>
    </row>
    <row r="15" spans="1:8" ht="15" customHeight="1">
      <c r="A15" s="11" t="s">
        <v>23</v>
      </c>
      <c r="B15" s="56" t="s">
        <v>22</v>
      </c>
      <c r="C15" s="57"/>
      <c r="D15" s="57"/>
      <c r="E15" s="9"/>
      <c r="F15" s="9"/>
      <c r="G15" s="10">
        <f>SUM(G10:G14)</f>
        <v>50400</v>
      </c>
    </row>
    <row r="16" spans="1:8">
      <c r="A16" s="1" t="s">
        <v>24</v>
      </c>
      <c r="B16" s="58" t="s">
        <v>11</v>
      </c>
      <c r="C16" s="59"/>
      <c r="D16" s="59"/>
      <c r="E16" s="2"/>
      <c r="F16" s="2"/>
      <c r="G16" s="3">
        <f>G15*18%</f>
        <v>9072</v>
      </c>
    </row>
    <row r="17" spans="1:7" ht="15.75" thickBot="1">
      <c r="A17" s="15" t="s">
        <v>25</v>
      </c>
      <c r="B17" s="60" t="s">
        <v>12</v>
      </c>
      <c r="C17" s="60"/>
      <c r="D17" s="60"/>
      <c r="E17" s="5"/>
      <c r="F17" s="5"/>
      <c r="G17" s="6">
        <f>SUM(G15:G16)</f>
        <v>59472</v>
      </c>
    </row>
    <row r="19" spans="1:7" ht="15.75">
      <c r="A19" s="61" t="s">
        <v>13</v>
      </c>
      <c r="B19" s="61"/>
      <c r="C19" s="61"/>
      <c r="D19" s="61"/>
      <c r="E19" s="61"/>
      <c r="F19" s="61"/>
    </row>
    <row r="20" spans="1:7" ht="15.75">
      <c r="A20" s="4">
        <v>1</v>
      </c>
      <c r="B20" s="39" t="s">
        <v>14</v>
      </c>
      <c r="C20" s="39"/>
      <c r="D20" s="39"/>
      <c r="E20" s="39"/>
      <c r="F20" s="39"/>
    </row>
    <row r="21" spans="1:7" ht="15.75">
      <c r="A21" s="4">
        <v>2</v>
      </c>
      <c r="B21" s="55" t="s">
        <v>15</v>
      </c>
      <c r="C21" s="55"/>
      <c r="D21" s="55"/>
      <c r="E21" s="55"/>
      <c r="F21" s="55"/>
    </row>
    <row r="22" spans="1:7" ht="15.75">
      <c r="A22" s="4">
        <v>3</v>
      </c>
      <c r="B22" s="55" t="s">
        <v>16</v>
      </c>
      <c r="C22" s="55"/>
      <c r="D22" s="55"/>
      <c r="E22" s="55"/>
      <c r="F22" s="55"/>
    </row>
    <row r="23" spans="1:7" ht="32.1" customHeight="1">
      <c r="A23" s="4">
        <v>4</v>
      </c>
      <c r="B23" s="55" t="s">
        <v>17</v>
      </c>
      <c r="C23" s="55"/>
      <c r="D23" s="55"/>
      <c r="E23" s="55"/>
      <c r="F23" s="55"/>
    </row>
    <row r="24" spans="1:7" ht="15.75">
      <c r="A24" s="4">
        <v>5</v>
      </c>
      <c r="B24" s="39" t="s">
        <v>18</v>
      </c>
      <c r="C24" s="39"/>
      <c r="D24" s="39"/>
      <c r="E24" s="39"/>
      <c r="F24" s="39"/>
    </row>
    <row r="25" spans="1:7" ht="15.75">
      <c r="A25" s="4">
        <v>6</v>
      </c>
      <c r="B25" s="39" t="s">
        <v>19</v>
      </c>
      <c r="C25" s="39"/>
      <c r="D25" s="39"/>
      <c r="E25" s="39"/>
      <c r="F25" s="39"/>
    </row>
    <row r="26" spans="1:7" ht="15.75">
      <c r="A26" s="4">
        <v>7</v>
      </c>
      <c r="B26" s="39" t="s">
        <v>20</v>
      </c>
      <c r="C26" s="39"/>
      <c r="D26" s="39"/>
      <c r="E26" s="39"/>
      <c r="F26" s="39"/>
    </row>
    <row r="27" spans="1:7" ht="15.75">
      <c r="A27" s="4">
        <v>8</v>
      </c>
      <c r="B27" s="39" t="s">
        <v>26</v>
      </c>
      <c r="C27" s="39"/>
      <c r="D27" s="39"/>
      <c r="E27" s="39"/>
      <c r="F27" s="39"/>
    </row>
    <row r="28" spans="1:7" ht="15.75">
      <c r="A28" s="4">
        <v>9</v>
      </c>
      <c r="B28" s="39" t="s">
        <v>21</v>
      </c>
      <c r="C28" s="39"/>
      <c r="D28" s="39"/>
      <c r="E28" s="39"/>
      <c r="F28" s="39"/>
    </row>
  </sheetData>
  <mergeCells count="28">
    <mergeCell ref="B28:F28"/>
    <mergeCell ref="A6:B6"/>
    <mergeCell ref="C6:E6"/>
    <mergeCell ref="B21:F21"/>
    <mergeCell ref="B22:F22"/>
    <mergeCell ref="B23:F23"/>
    <mergeCell ref="B24:F24"/>
    <mergeCell ref="B25:F25"/>
    <mergeCell ref="B15:D15"/>
    <mergeCell ref="B16:D16"/>
    <mergeCell ref="B17:D17"/>
    <mergeCell ref="A19:F19"/>
    <mergeCell ref="A8:G8"/>
    <mergeCell ref="B11:C11"/>
    <mergeCell ref="B10:C10"/>
    <mergeCell ref="B27:F27"/>
    <mergeCell ref="B26:F26"/>
    <mergeCell ref="B12:C12"/>
    <mergeCell ref="B13:C13"/>
    <mergeCell ref="B14:C14"/>
    <mergeCell ref="B20:F20"/>
    <mergeCell ref="A2:G2"/>
    <mergeCell ref="C4:G4"/>
    <mergeCell ref="C3:G3"/>
    <mergeCell ref="C1:G1"/>
    <mergeCell ref="B9:C9"/>
    <mergeCell ref="A5:G5"/>
    <mergeCell ref="A7:G7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2026-04-13T06:07:49Z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