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3" i="1" l="1"/>
  <c r="G22" i="1"/>
  <c r="G21" i="1"/>
  <c r="G12" i="1"/>
  <c r="G13" i="1"/>
  <c r="G14" i="1"/>
  <c r="G15" i="1"/>
  <c r="G16" i="1"/>
  <c r="G17" i="1"/>
  <c r="G18" i="1"/>
  <c r="G19" i="1"/>
  <c r="G20" i="1"/>
  <c r="G11" i="1"/>
</calcChain>
</file>

<file path=xl/sharedStrings.xml><?xml version="1.0" encoding="utf-8"?>
<sst xmlns="http://schemas.openxmlformats.org/spreadsheetml/2006/main" count="48" uniqueCount="40">
  <si>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</si>
  <si>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</si>
  <si>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</si>
  <si>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</si>
  <si>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</si>
  <si>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</si>
  <si>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</si>
  <si>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</si>
  <si>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</si>
  <si>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</si>
  <si>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</si>
  <si>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</si>
  <si>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</si>
  <si>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</si>
  <si>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</si>
  <si>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</si>
  <si>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</si>
  <si>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</si>
  <si>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</si>
  <si>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</si>
  <si>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</si>
  <si>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</si>
  <si>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</si>
  <si>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</si>
  <si>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</si>
  <si>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</si>
  <si>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</si>
  <si>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Site Address: - shubham karoti complex, Opp civil court nandura road khamgaon 444303</t>
  </si>
  <si>
    <t>Cholamandalam Investment &amp; Finance Company Limited</t>
  </si>
  <si>
    <t xml:space="preserve">AC Jet Pump Service </t>
  </si>
  <si>
    <t xml:space="preserve">Outdoor Unit L - Stand For Hi Wall Unit </t>
  </si>
  <si>
    <t xml:space="preserve">Gas Charging - R22
</t>
  </si>
  <si>
    <t>Outdoor Unit Motor</t>
  </si>
  <si>
    <t xml:space="preserve">Breakdown - 1.5 TR Carrier Hi Wall Unit </t>
  </si>
  <si>
    <t>Refrigeration Piping for Hi Wall Unit 1.5 TR</t>
  </si>
  <si>
    <t>Outdoor Unit Capillary</t>
  </si>
  <si>
    <t>Nitrogen Testing ,Flushing &amp; Vacuuming</t>
  </si>
  <si>
    <t>06.03.2024</t>
  </si>
  <si>
    <t>Outdoor Installation, Pressure Testing, Vacummizing, Testing &amp; Commissioning of Hi Wall Unit 1.5 TR</t>
  </si>
  <si>
    <t>Note:- 6 Months Warranty After Installation of Spare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</si>
</sst>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topLeftCell="A4" zoomScale="90" zoomScaleNormal="90" workbookViewId="0">
      <selection activeCell="M10" sqref="M10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  <col min="12" max="12" width="10" customWidth="1"/>
  </cols>
  <sheetData>
    <row r="1" spans="1:7" ht="27.75" x14ac:dyDescent="0.25">
      <c r="A1" s="21" t="s">
        <v>19</v>
      </c>
      <c r="B1" s="13"/>
      <c r="C1" s="13" t="s">
        <v>20</v>
      </c>
      <c r="D1" s="13"/>
      <c r="E1" s="13"/>
      <c r="F1" s="13"/>
      <c r="G1" s="14"/>
    </row>
    <row r="2" spans="1:7" ht="27.75" x14ac:dyDescent="0.25">
      <c r="A2" s="22" t="s">
        <v>21</v>
      </c>
      <c r="B2" s="15"/>
      <c r="C2" s="15" t="s">
        <v>22</v>
      </c>
      <c r="D2" s="15"/>
      <c r="E2" s="15"/>
      <c r="F2" s="15"/>
      <c r="G2" s="16"/>
    </row>
    <row r="3" spans="1:7" ht="21" customHeight="1" x14ac:dyDescent="0.25">
      <c r="A3" s="23" t="s">
        <v>23</v>
      </c>
      <c r="B3" s="17"/>
      <c r="C3" s="17" t="s">
        <v>24</v>
      </c>
      <c r="D3" s="17"/>
      <c r="E3" s="17"/>
      <c r="F3" s="17"/>
      <c r="G3" s="18"/>
    </row>
    <row r="4" spans="1:7" ht="22.5" customHeight="1" thickBot="1" x14ac:dyDescent="0.3">
      <c r="A4" s="24" t="s">
        <v>25</v>
      </c>
      <c r="B4" s="19"/>
      <c r="C4" s="19" t="s">
        <v>26</v>
      </c>
      <c r="D4" s="19"/>
      <c r="E4" s="19"/>
      <c r="F4" s="19"/>
      <c r="G4" s="20"/>
    </row>
    <row r="5" spans="1:7" ht="19.5" thickBot="1" x14ac:dyDescent="0.3">
      <c r="A5" s="25" t="s">
        <v>16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18</v>
      </c>
      <c r="B6" s="29"/>
      <c r="C6" s="34" t="s">
        <v>28</v>
      </c>
      <c r="D6" s="35"/>
      <c r="E6" s="36"/>
      <c r="F6" s="28" t="s">
        <v>17</v>
      </c>
      <c r="G6" s="32" t="s">
        <v>37</v>
      </c>
    </row>
    <row r="7" spans="1:7" ht="15" customHeight="1" thickBot="1" x14ac:dyDescent="0.3">
      <c r="A7" s="30"/>
      <c r="B7" s="31"/>
      <c r="C7" s="37"/>
      <c r="D7" s="38"/>
      <c r="E7" s="39"/>
      <c r="F7" s="30"/>
      <c r="G7" s="33"/>
    </row>
    <row r="8" spans="1:7" ht="22.5" customHeight="1" thickBot="1" x14ac:dyDescent="0.3">
      <c r="A8" s="40" t="s">
        <v>27</v>
      </c>
      <c r="B8" s="41"/>
      <c r="C8" s="41"/>
      <c r="D8" s="41"/>
      <c r="E8" s="41"/>
      <c r="F8" s="41"/>
      <c r="G8" s="42"/>
    </row>
    <row r="9" spans="1:7" ht="20.45" customHeight="1" thickBot="1" x14ac:dyDescent="0.3">
      <c r="A9" s="50" t="s">
        <v>33</v>
      </c>
      <c r="B9" s="51"/>
      <c r="C9" s="51"/>
      <c r="D9" s="51"/>
      <c r="E9" s="51"/>
      <c r="F9" s="51"/>
      <c r="G9" s="52"/>
    </row>
    <row r="10" spans="1:7" ht="16.5" customHeight="1" x14ac:dyDescent="0.25">
      <c r="A10" s="6" t="s">
        <v>8</v>
      </c>
      <c r="B10" s="49" t="s">
        <v>6</v>
      </c>
      <c r="C10" s="49"/>
      <c r="D10" s="7" t="s">
        <v>0</v>
      </c>
      <c r="E10" s="7" t="s">
        <v>1</v>
      </c>
      <c r="F10" s="7" t="s">
        <v>2</v>
      </c>
      <c r="G10" s="8" t="s">
        <v>3</v>
      </c>
    </row>
    <row r="11" spans="1:7" ht="30.75" customHeight="1" x14ac:dyDescent="0.25">
      <c r="A11" s="1">
        <v>1</v>
      </c>
      <c r="B11" s="45" t="s">
        <v>38</v>
      </c>
      <c r="C11" s="46"/>
      <c r="D11" s="9" t="s">
        <v>4</v>
      </c>
      <c r="E11" s="10">
        <v>1</v>
      </c>
      <c r="F11" s="10">
        <v>1000</v>
      </c>
      <c r="G11" s="2">
        <f>F11*E11</f>
        <v>1000</v>
      </c>
    </row>
    <row r="12" spans="1:7" ht="15" customHeight="1" x14ac:dyDescent="0.25">
      <c r="A12" s="1">
        <v>2</v>
      </c>
      <c r="B12" s="44" t="s">
        <v>34</v>
      </c>
      <c r="C12" s="44"/>
      <c r="D12" s="9" t="s">
        <v>13</v>
      </c>
      <c r="E12" s="10">
        <v>5</v>
      </c>
      <c r="F12" s="10">
        <v>850</v>
      </c>
      <c r="G12" s="2">
        <f t="shared" ref="G12:G20" si="0">F12*E12</f>
        <v>4250</v>
      </c>
    </row>
    <row r="13" spans="1:7" x14ac:dyDescent="0.25">
      <c r="A13" s="1">
        <v>3</v>
      </c>
      <c r="B13" s="44" t="s">
        <v>14</v>
      </c>
      <c r="C13" s="44"/>
      <c r="D13" s="9" t="s">
        <v>13</v>
      </c>
      <c r="E13" s="10">
        <v>7</v>
      </c>
      <c r="F13" s="10">
        <v>140</v>
      </c>
      <c r="G13" s="2">
        <f t="shared" si="0"/>
        <v>980</v>
      </c>
    </row>
    <row r="14" spans="1:7" x14ac:dyDescent="0.25">
      <c r="A14" s="1">
        <v>4</v>
      </c>
      <c r="B14" s="44" t="s">
        <v>15</v>
      </c>
      <c r="C14" s="44"/>
      <c r="D14" s="9" t="s">
        <v>13</v>
      </c>
      <c r="E14" s="10">
        <v>5</v>
      </c>
      <c r="F14" s="10">
        <v>125</v>
      </c>
      <c r="G14" s="2">
        <f t="shared" si="0"/>
        <v>625</v>
      </c>
    </row>
    <row r="15" spans="1:7" ht="14.45" customHeight="1" x14ac:dyDescent="0.25">
      <c r="A15" s="1">
        <v>5</v>
      </c>
      <c r="B15" s="44" t="s">
        <v>30</v>
      </c>
      <c r="C15" s="44"/>
      <c r="D15" s="9" t="s">
        <v>4</v>
      </c>
      <c r="E15" s="10">
        <v>1</v>
      </c>
      <c r="F15" s="10">
        <v>1000</v>
      </c>
      <c r="G15" s="2">
        <f t="shared" si="0"/>
        <v>1000</v>
      </c>
    </row>
    <row r="16" spans="1:7" ht="14.45" customHeight="1" x14ac:dyDescent="0.25">
      <c r="A16" s="1">
        <v>6</v>
      </c>
      <c r="B16" s="11" t="s">
        <v>35</v>
      </c>
      <c r="C16" s="12"/>
      <c r="D16" s="9" t="s">
        <v>4</v>
      </c>
      <c r="E16" s="10">
        <v>1</v>
      </c>
      <c r="F16" s="10">
        <v>500</v>
      </c>
      <c r="G16" s="2">
        <f t="shared" si="0"/>
        <v>500</v>
      </c>
    </row>
    <row r="17" spans="1:12" ht="14.45" customHeight="1" x14ac:dyDescent="0.25">
      <c r="A17" s="1">
        <v>7</v>
      </c>
      <c r="B17" s="11" t="s">
        <v>36</v>
      </c>
      <c r="C17" s="12"/>
      <c r="D17" s="9" t="s">
        <v>4</v>
      </c>
      <c r="E17" s="10">
        <v>1</v>
      </c>
      <c r="F17" s="10">
        <v>950</v>
      </c>
      <c r="G17" s="2">
        <f t="shared" si="0"/>
        <v>950</v>
      </c>
    </row>
    <row r="18" spans="1:12" ht="14.45" customHeight="1" thickBot="1" x14ac:dyDescent="0.3">
      <c r="A18" s="1">
        <v>8</v>
      </c>
      <c r="B18" s="11" t="s">
        <v>31</v>
      </c>
      <c r="C18" s="12"/>
      <c r="D18" s="9" t="s">
        <v>4</v>
      </c>
      <c r="E18" s="10">
        <v>1</v>
      </c>
      <c r="F18" s="10">
        <v>1800</v>
      </c>
      <c r="G18" s="2">
        <f t="shared" si="0"/>
        <v>1800</v>
      </c>
    </row>
    <row r="19" spans="1:12" ht="14.45" customHeight="1" thickBot="1" x14ac:dyDescent="0.3">
      <c r="A19" s="1">
        <v>9</v>
      </c>
      <c r="B19" s="11" t="s">
        <v>32</v>
      </c>
      <c r="C19" s="12"/>
      <c r="D19" s="9" t="s">
        <v>4</v>
      </c>
      <c r="E19" s="10">
        <v>1</v>
      </c>
      <c r="F19" s="10">
        <v>3584</v>
      </c>
      <c r="G19" s="2">
        <f t="shared" si="0"/>
        <v>3584</v>
      </c>
      <c r="H19" s="53" t="s">
        <v>39</v>
      </c>
      <c r="I19" s="54"/>
      <c r="J19" s="54"/>
      <c r="K19" s="54"/>
      <c r="L19" s="55"/>
    </row>
    <row r="20" spans="1:12" ht="14.45" customHeight="1" x14ac:dyDescent="0.25">
      <c r="A20" s="1">
        <v>10</v>
      </c>
      <c r="B20" s="45" t="s">
        <v>29</v>
      </c>
      <c r="C20" s="46"/>
      <c r="D20" s="9" t="s">
        <v>4</v>
      </c>
      <c r="E20" s="10">
        <v>2</v>
      </c>
      <c r="F20" s="10">
        <v>1000</v>
      </c>
      <c r="G20" s="2">
        <f t="shared" si="0"/>
        <v>2000</v>
      </c>
    </row>
    <row r="21" spans="1:12" x14ac:dyDescent="0.25">
      <c r="A21" s="5" t="s">
        <v>5</v>
      </c>
      <c r="B21" s="43" t="s">
        <v>12</v>
      </c>
      <c r="C21" s="43"/>
      <c r="D21" s="43"/>
      <c r="E21" s="4"/>
      <c r="F21" s="4"/>
      <c r="G21" s="3">
        <f>SUM(G11:G20)</f>
        <v>16689</v>
      </c>
    </row>
    <row r="22" spans="1:12" x14ac:dyDescent="0.25">
      <c r="A22" s="5" t="s">
        <v>7</v>
      </c>
      <c r="B22" s="47" t="s">
        <v>11</v>
      </c>
      <c r="C22" s="47"/>
      <c r="D22" s="47"/>
      <c r="E22" s="4"/>
      <c r="F22" s="4"/>
      <c r="G22" s="3">
        <f>G21*18%</f>
        <v>3004.02</v>
      </c>
    </row>
    <row r="23" spans="1:12" ht="17.25" customHeight="1" x14ac:dyDescent="0.25">
      <c r="A23" s="5" t="s">
        <v>9</v>
      </c>
      <c r="B23" s="48" t="s">
        <v>10</v>
      </c>
      <c r="C23" s="48"/>
      <c r="D23" s="48"/>
      <c r="E23" s="4"/>
      <c r="F23" s="4"/>
      <c r="G23" s="3">
        <f>SUM(G21:G22)</f>
        <v>19693.02</v>
      </c>
    </row>
  </sheetData>
  <mergeCells count="30">
    <mergeCell ref="B22:D22"/>
    <mergeCell ref="B23:D23"/>
    <mergeCell ref="B10:C10"/>
    <mergeCell ref="B16:C16"/>
    <mergeCell ref="H19:L19"/>
    <mergeCell ref="C6:E7"/>
    <mergeCell ref="A8:G8"/>
    <mergeCell ref="B21:D21"/>
    <mergeCell ref="A9:G9"/>
    <mergeCell ref="B12:C12"/>
    <mergeCell ref="B11:C11"/>
    <mergeCell ref="B15:C15"/>
    <mergeCell ref="B13:C13"/>
    <mergeCell ref="B14:C14"/>
    <mergeCell ref="B20:C20"/>
    <mergeCell ref="B17:C17"/>
    <mergeCell ref="B18:C18"/>
    <mergeCell ref="B19:C19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2024-03-06T07:13:57Z</dcterms:modified>
</cp:coreProperties>
</file>