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<sst xmlns="http://schemas.openxmlformats.org/spreadsheetml/2006/main" count="50" uniqueCount="45">
  <si>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</si>
  <si>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</si>
  <si>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</si>
  <si>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</si>
  <si>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</si>
  <si>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</si>
  <si>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</si>
  <si>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</si>
  <si>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</si>
  <si>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</si>
  <si>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Eat Club Food Ltd</t>
  </si>
  <si>
    <t>Date :-</t>
  </si>
  <si>
    <t>10.01.2025</t>
  </si>
  <si>
    <t>Site Address: -Plot No.7 &amp; 8 , Left Part of Shop No.03, Kale Complex , Ghat No. 255 , Kadam Wasti , Loni Kalbhor, Pune, Maharashtra - 41220.</t>
  </si>
  <si>
    <t xml:space="preserve">LOW SIDE WORK </t>
  </si>
  <si>
    <t xml:space="preserve">Sr. No. </t>
  </si>
  <si>
    <t>PARTICULARS</t>
  </si>
  <si>
    <t>UNIT</t>
  </si>
  <si>
    <t>QTY.</t>
  </si>
  <si>
    <t>BASIC RATE</t>
  </si>
  <si>
    <t>AMOUNT</t>
  </si>
  <si>
    <t>Standard Installation, Pressure Testing, Vacummizing, Testing &amp; Commissioning of 1.5 TR Hi Wall Unit</t>
  </si>
  <si>
    <t>Nos.</t>
  </si>
  <si>
    <t>Refrigeration Piping for 1.5 TR Hi Wall Unit</t>
  </si>
  <si>
    <t>Mtrs.</t>
  </si>
  <si>
    <t xml:space="preserve">Interconnecting Cable Indoor &amp; Outdoor </t>
  </si>
  <si>
    <t xml:space="preserve">Drain Pipe 25 mm PVC Pipe </t>
  </si>
  <si>
    <t xml:space="preserve">Fabrication Outdoor Unit Platform Stand </t>
  </si>
  <si>
    <t>Chiseling Work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</si>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</sst>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2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34" applyNumberFormat="0" applyAlignment="0" applyProtection="0">
      <alignment vertical="center"/>
    </xf>
    <xf numFmtId="0" fontId="23" fillId="6" borderId="35" applyNumberFormat="0" applyAlignment="0" applyProtection="0">
      <alignment vertical="center"/>
    </xf>
    <xf numFmtId="0" fontId="24" fillId="6" borderId="34" applyNumberFormat="0" applyAlignment="0" applyProtection="0">
      <alignment vertical="center"/>
    </xf>
    <xf numFmtId="0" fontId="25" fillId="7" borderId="36" applyNumberFormat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top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ST@%2018%25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tabSelected="1" zoomScale="90" zoomScaleNormal="90" workbookViewId="0">
      <selection activeCell="O9" sqref="O9"/>
    </sheetView>
  </sheetViews>
  <sheetFormatPr defaultColWidth="9" defaultRowHeight="14.4" outlineLevelCol="6"/>
  <cols>
    <col min="1" max="1" width="7.11111111111111" customWidth="1"/>
    <col min="2" max="2" width="20" customWidth="1"/>
    <col min="3" max="3" width="42.4444444444444" customWidth="1"/>
    <col min="4" max="4" width="14.4444444444444" customWidth="1"/>
    <col min="5" max="5" width="13.1111111111111" customWidth="1"/>
    <col min="6" max="6" width="18.4444444444444" customWidth="1"/>
    <col min="7" max="7" width="21" customWidth="1"/>
  </cols>
  <sheetData>
    <row r="1" ht="28.2" spans="1:7">
      <c r="A1" s="1" t="s">
        <v>0</v>
      </c>
      <c r="B1" s="2"/>
      <c r="C1" s="2" t="s">
        <v>1</v>
      </c>
      <c r="D1" s="2"/>
      <c r="E1" s="2"/>
      <c r="F1" s="2"/>
      <c r="G1" s="3"/>
    </row>
    <row r="2" ht="27" spans="1:7">
      <c r="A2" s="4" t="s">
        <v>2</v>
      </c>
      <c r="B2" s="5"/>
      <c r="C2" s="5" t="s">
        <v>3</v>
      </c>
      <c r="D2" s="5"/>
      <c r="E2" s="5"/>
      <c r="F2" s="5"/>
      <c r="G2" s="6"/>
    </row>
    <row r="3" ht="21" customHeight="1" spans="1:7">
      <c r="A3" s="7" t="s">
        <v>4</v>
      </c>
      <c r="B3" s="8"/>
      <c r="C3" s="8" t="s">
        <v>5</v>
      </c>
      <c r="D3" s="8"/>
      <c r="E3" s="8"/>
      <c r="F3" s="8"/>
      <c r="G3" s="9"/>
    </row>
    <row r="4" ht="22.5" customHeight="1" spans="1:7">
      <c r="A4" s="10" t="s">
        <v>6</v>
      </c>
      <c r="B4" s="11"/>
      <c r="C4" s="11" t="s">
        <v>7</v>
      </c>
      <c r="D4" s="11"/>
      <c r="E4" s="11"/>
      <c r="F4" s="11"/>
      <c r="G4" s="12"/>
    </row>
    <row r="5" ht="18.75" spans="1:7">
      <c r="A5" s="13" t="s">
        <v>8</v>
      </c>
      <c r="B5" s="14"/>
      <c r="C5" s="14"/>
      <c r="D5" s="14"/>
      <c r="E5" s="14"/>
      <c r="F5" s="14"/>
      <c r="G5" s="15"/>
    </row>
    <row r="6" ht="15" customHeight="1" spans="1:7">
      <c r="A6" s="16" t="s">
        <v>9</v>
      </c>
      <c r="B6" s="17"/>
      <c r="C6" s="18" t="s">
        <v>10</v>
      </c>
      <c r="D6" s="19"/>
      <c r="E6" s="20"/>
      <c r="F6" s="16" t="s">
        <v>11</v>
      </c>
      <c r="G6" s="21" t="s">
        <v>12</v>
      </c>
    </row>
    <row r="7" ht="15" customHeight="1" spans="1:7">
      <c r="A7" s="22"/>
      <c r="B7" s="23"/>
      <c r="C7" s="24"/>
      <c r="D7" s="25"/>
      <c r="E7" s="26"/>
      <c r="F7" s="22"/>
      <c r="G7" s="27"/>
    </row>
    <row r="8" ht="22.5" customHeight="1" spans="1:7">
      <c r="A8" s="28" t="s">
        <v>13</v>
      </c>
      <c r="B8" s="29"/>
      <c r="C8" s="29"/>
      <c r="D8" s="29"/>
      <c r="E8" s="29"/>
      <c r="F8" s="29"/>
      <c r="G8" s="30"/>
    </row>
    <row r="9" ht="20.4" customHeight="1" spans="1:7">
      <c r="A9" s="31" t="s">
        <v>14</v>
      </c>
      <c r="B9" s="32"/>
      <c r="C9" s="32"/>
      <c r="D9" s="32"/>
      <c r="E9" s="32"/>
      <c r="F9" s="32"/>
      <c r="G9" s="33"/>
    </row>
    <row r="10" ht="16.5" customHeight="1" spans="1:7">
      <c r="A10" s="34" t="s">
        <v>15</v>
      </c>
      <c r="B10" s="35" t="s">
        <v>16</v>
      </c>
      <c r="C10" s="35"/>
      <c r="D10" s="36" t="s">
        <v>17</v>
      </c>
      <c r="E10" s="36" t="s">
        <v>18</v>
      </c>
      <c r="F10" s="36" t="s">
        <v>19</v>
      </c>
      <c r="G10" s="37" t="s">
        <v>20</v>
      </c>
    </row>
    <row r="11" ht="32.25" customHeight="1" spans="1:7">
      <c r="A11" s="38">
        <v>1</v>
      </c>
      <c r="B11" s="39" t="s">
        <v>21</v>
      </c>
      <c r="C11" s="40"/>
      <c r="D11" s="41" t="s">
        <v>22</v>
      </c>
      <c r="E11" s="42">
        <v>3</v>
      </c>
      <c r="F11" s="42">
        <v>1500</v>
      </c>
      <c r="G11" s="43">
        <f t="shared" ref="G11:G17" si="0">F11*E11</f>
        <v>4500</v>
      </c>
    </row>
    <row r="12" ht="18" customHeight="1" spans="1:7">
      <c r="A12" s="38">
        <v>2</v>
      </c>
      <c r="B12" s="44" t="s">
        <v>23</v>
      </c>
      <c r="C12" s="44"/>
      <c r="D12" s="41" t="s">
        <v>24</v>
      </c>
      <c r="E12" s="42">
        <v>71</v>
      </c>
      <c r="F12" s="42">
        <v>850</v>
      </c>
      <c r="G12" s="43">
        <f t="shared" si="0"/>
        <v>60350</v>
      </c>
    </row>
    <row r="13" ht="20" customHeight="1" spans="1:7">
      <c r="A13" s="38">
        <v>3</v>
      </c>
      <c r="B13" s="44" t="s">
        <v>25</v>
      </c>
      <c r="C13" s="44"/>
      <c r="D13" s="41" t="s">
        <v>24</v>
      </c>
      <c r="E13" s="42">
        <v>73</v>
      </c>
      <c r="F13" s="42">
        <v>140</v>
      </c>
      <c r="G13" s="43">
        <f t="shared" si="0"/>
        <v>10220</v>
      </c>
    </row>
    <row r="14" ht="18" customHeight="1" spans="1:7">
      <c r="A14" s="38">
        <v>4</v>
      </c>
      <c r="B14" s="44" t="s">
        <v>26</v>
      </c>
      <c r="C14" s="44"/>
      <c r="D14" s="41" t="s">
        <v>24</v>
      </c>
      <c r="E14" s="42">
        <v>23</v>
      </c>
      <c r="F14" s="42">
        <v>120</v>
      </c>
      <c r="G14" s="43">
        <f t="shared" si="0"/>
        <v>2760</v>
      </c>
    </row>
    <row r="15" ht="19" customHeight="1" spans="1:7">
      <c r="A15" s="38">
        <v>5</v>
      </c>
      <c r="B15" s="44" t="s">
        <v>27</v>
      </c>
      <c r="C15" s="44"/>
      <c r="D15" s="41" t="s">
        <v>22</v>
      </c>
      <c r="E15" s="42">
        <v>1</v>
      </c>
      <c r="F15" s="42">
        <v>12500</v>
      </c>
      <c r="G15" s="43">
        <f t="shared" si="0"/>
        <v>12500</v>
      </c>
    </row>
    <row r="16" ht="17" customHeight="1" spans="1:7">
      <c r="A16" s="38">
        <v>6</v>
      </c>
      <c r="B16" s="45" t="s">
        <v>28</v>
      </c>
      <c r="C16" s="46"/>
      <c r="D16" s="41" t="s">
        <v>24</v>
      </c>
      <c r="E16" s="47">
        <v>17</v>
      </c>
      <c r="F16" s="47">
        <v>135</v>
      </c>
      <c r="G16" s="43">
        <f t="shared" si="0"/>
        <v>2295</v>
      </c>
    </row>
    <row r="17" ht="15" customHeight="1" spans="1:7">
      <c r="A17" s="38">
        <v>7</v>
      </c>
      <c r="B17" s="45" t="s">
        <v>29</v>
      </c>
      <c r="C17" s="46"/>
      <c r="D17" s="48" t="s">
        <v>22</v>
      </c>
      <c r="E17" s="47">
        <v>1</v>
      </c>
      <c r="F17" s="47">
        <v>2000</v>
      </c>
      <c r="G17" s="43">
        <f t="shared" si="0"/>
        <v>2000</v>
      </c>
    </row>
    <row r="18" spans="1:7">
      <c r="A18" s="49" t="s">
        <v>30</v>
      </c>
      <c r="B18" s="50" t="s">
        <v>31</v>
      </c>
      <c r="C18" s="50"/>
      <c r="D18" s="50"/>
      <c r="E18" s="51"/>
      <c r="F18" s="51"/>
      <c r="G18" s="52">
        <f>SUM(G11,G12,G13,G14,G15,G16,G17)</f>
        <v>94625</v>
      </c>
    </row>
    <row r="19" spans="1:7">
      <c r="A19" s="53" t="s">
        <v>32</v>
      </c>
      <c r="B19" s="54" t="s">
        <v>33</v>
      </c>
      <c r="C19" s="54"/>
      <c r="D19" s="54"/>
      <c r="E19" s="55"/>
      <c r="F19" s="55"/>
      <c r="G19" s="56">
        <f>G18*18%</f>
        <v>17032.5</v>
      </c>
    </row>
    <row r="20" spans="1:7">
      <c r="A20" s="53" t="s">
        <v>34</v>
      </c>
      <c r="B20" s="57" t="s">
        <v>35</v>
      </c>
      <c r="C20" s="57"/>
      <c r="D20" s="57"/>
      <c r="E20" s="55"/>
      <c r="F20" s="55"/>
      <c r="G20" s="56">
        <f>SUM(G18:G19)</f>
        <v>111657.5</v>
      </c>
    </row>
    <row r="22" ht="15.6" spans="1:6">
      <c r="A22" s="58" t="s">
        <v>36</v>
      </c>
      <c r="B22" s="58"/>
      <c r="C22" s="58"/>
      <c r="D22" s="58"/>
      <c r="E22" s="58"/>
      <c r="F22" s="58"/>
    </row>
    <row r="23" ht="15.6" spans="1:6">
      <c r="A23" s="59">
        <v>1</v>
      </c>
      <c r="B23" s="60" t="s">
        <v>37</v>
      </c>
      <c r="C23" s="60"/>
      <c r="D23" s="60"/>
      <c r="E23" s="60"/>
      <c r="F23" s="60"/>
    </row>
    <row r="24" ht="15.6" spans="1:6">
      <c r="A24" s="59">
        <v>2</v>
      </c>
      <c r="B24" s="61" t="s">
        <v>38</v>
      </c>
      <c r="C24" s="61"/>
      <c r="D24" s="61"/>
      <c r="E24" s="61"/>
      <c r="F24" s="61"/>
    </row>
    <row r="25" ht="15.6" spans="1:6">
      <c r="A25" s="59">
        <v>3</v>
      </c>
      <c r="B25" s="61" t="s">
        <v>39</v>
      </c>
      <c r="C25" s="61"/>
      <c r="D25" s="61"/>
      <c r="E25" s="61"/>
      <c r="F25" s="61"/>
    </row>
    <row r="26" ht="32.1" customHeight="1" spans="1:6">
      <c r="A26" s="59">
        <v>4</v>
      </c>
      <c r="B26" s="61" t="s">
        <v>40</v>
      </c>
      <c r="C26" s="61"/>
      <c r="D26" s="61"/>
      <c r="E26" s="61"/>
      <c r="F26" s="61"/>
    </row>
    <row r="27" ht="15.6" spans="1:6">
      <c r="A27" s="59">
        <v>5</v>
      </c>
      <c r="B27" s="60" t="s">
        <v>41</v>
      </c>
      <c r="C27" s="60"/>
      <c r="D27" s="60"/>
      <c r="E27" s="60"/>
      <c r="F27" s="60"/>
    </row>
    <row r="28" ht="15.6" spans="1:6">
      <c r="A28" s="59">
        <v>6</v>
      </c>
      <c r="B28" s="60" t="s">
        <v>42</v>
      </c>
      <c r="C28" s="60"/>
      <c r="D28" s="60"/>
      <c r="E28" s="60"/>
      <c r="F28" s="60"/>
    </row>
    <row r="29" ht="15.6" spans="1:6">
      <c r="A29" s="59">
        <v>7</v>
      </c>
      <c r="B29" s="60" t="s">
        <v>43</v>
      </c>
      <c r="C29" s="60"/>
      <c r="D29" s="60"/>
      <c r="E29" s="60"/>
      <c r="F29" s="60"/>
    </row>
    <row r="30" ht="15.6" spans="1:6">
      <c r="A30" s="59">
        <v>8</v>
      </c>
      <c r="B30" s="60" t="s">
        <v>44</v>
      </c>
      <c r="C30" s="60"/>
      <c r="D30" s="60"/>
      <c r="E30" s="60"/>
      <c r="F30" s="60"/>
    </row>
  </sheetData>
  <mergeCells count="35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10:C10"/>
    <mergeCell ref="B11:C11"/>
    <mergeCell ref="B12:C12"/>
    <mergeCell ref="B13:C13"/>
    <mergeCell ref="B14:C14"/>
    <mergeCell ref="B15:C15"/>
    <mergeCell ref="B16:C16"/>
    <mergeCell ref="B17:C17"/>
    <mergeCell ref="B18:D18"/>
    <mergeCell ref="B19:D19"/>
    <mergeCell ref="B20:D20"/>
    <mergeCell ref="A22:F22"/>
    <mergeCell ref="B23:F23"/>
    <mergeCell ref="B24:F24"/>
    <mergeCell ref="B25:F25"/>
    <mergeCell ref="B26:F26"/>
    <mergeCell ref="B27:F27"/>
    <mergeCell ref="B28:F28"/>
    <mergeCell ref="B29:F29"/>
    <mergeCell ref="B30:F30"/>
    <mergeCell ref="F6:F7"/>
    <mergeCell ref="G6:G7"/>
    <mergeCell ref="A6:B7"/>
    <mergeCell ref="C6:E7"/>
  </mergeCells>
  <hyperlinks>
    <hyperlink ref="B19" r:id="rId2" display="GST@ 18%"/>
  </hyperlinks>
  <pageMargins left="0.7" right="0.7" top="0.75" bottom="0.75" header="0.3" footer="0.3"/>
  <pageSetup paperSize="9" orientation="portrait" verticalDpi="36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BOQ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2025-01-10T12:06:17Z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EC0FFEE3FCCA48FA934EE0F5D1453D50_13</vt:lpwstr>
  </property>
  <property fmtid="{D5CDD505-2E9C-101B-9397-08002B2CF9AE}" pid="3" name="KSOProductBuildVer">
    <vt:lpwstr>1033-12.2.0.19805</vt:lpwstr>
  </property>
</Properties>
</file>