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E3A1BF79-3452-4823-A422-0CDFC7A81F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1" i="1"/>
  <c r="G12" i="1"/>
  <c r="G13" i="1"/>
  <c r="G14" i="1"/>
  <c r="G15" i="1"/>
  <c r="G10" i="1"/>
</calcChain>
</file>

<file path=xl/sharedStrings.xml><?xml version="1.0" encoding="utf-8"?>
<sst xmlns="http://schemas.openxmlformats.org/spreadsheetml/2006/main" count="38" uniqueCount="34">
  <si>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</si>
  <si>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</si>
  <si>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</si>
  <si>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</si>
  <si>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</si>
  <si>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</si>
  <si>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</si>
  <si>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</si>
  <si>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</si>
  <si>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</si>
  <si>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</si>
  <si>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</si>
  <si>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</si>
  <si>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</si>
  <si>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</si>
  <si>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</si>
  <si>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</si>
  <si>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</si>
  <si>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</si>
  <si>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</si>
  <si>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</si>
  <si>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</si>
  <si>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</si>
  <si>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</si>
  <si>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</si>
  <si>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Limited</t>
  </si>
  <si>
    <t>Chiseling Work</t>
  </si>
  <si>
    <t>Providing and laying refrigerent copper pipe with insulation</t>
  </si>
  <si>
    <t>Providing and laying of 3C 2.5 sqmm electrical cable (Interconnect)</t>
  </si>
  <si>
    <t>Providing and laying of 25mm dia PVC drain pipe</t>
  </si>
  <si>
    <t>Site Address: - 2nd Floor, Plot No.9, Adarsh Nagar, Hiralal Marg, Tilak Road, Above Value Plus, Rishikesh, Dist-Dehradun (Uttarakhand) - 249201</t>
  </si>
  <si>
    <t>Standard Installation Charges</t>
  </si>
  <si>
    <t>Supply and installation of MS stand for outdoor unit</t>
  </si>
  <si>
    <t>22.05.2024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</si>
</sst>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20.21875" customWidth="1"/>
    <col min="6" max="6" width="18.44140625" customWidth="1"/>
    <col min="7" max="7" width="21" customWidth="1"/>
  </cols>
  <sheetData>
    <row r="1" spans="1:13" ht="28.2" x14ac:dyDescent="0.3">
      <c r="A1" s="25" t="s">
        <v>17</v>
      </c>
      <c r="B1" s="17"/>
      <c r="C1" s="17" t="s">
        <v>18</v>
      </c>
      <c r="D1" s="17"/>
      <c r="E1" s="17"/>
      <c r="F1" s="17"/>
      <c r="G1" s="18"/>
    </row>
    <row r="2" spans="1:13" ht="27" x14ac:dyDescent="0.3">
      <c r="A2" s="26" t="s">
        <v>19</v>
      </c>
      <c r="B2" s="19"/>
      <c r="C2" s="19" t="s">
        <v>20</v>
      </c>
      <c r="D2" s="19"/>
      <c r="E2" s="19"/>
      <c r="F2" s="19"/>
      <c r="G2" s="20"/>
    </row>
    <row r="3" spans="1:13" ht="21" customHeight="1" x14ac:dyDescent="0.3">
      <c r="A3" s="27" t="s">
        <v>21</v>
      </c>
      <c r="B3" s="21"/>
      <c r="C3" s="21" t="s">
        <v>22</v>
      </c>
      <c r="D3" s="21"/>
      <c r="E3" s="21"/>
      <c r="F3" s="21"/>
      <c r="G3" s="22"/>
    </row>
    <row r="4" spans="1:13" ht="22.5" customHeight="1" thickBot="1" x14ac:dyDescent="0.35">
      <c r="A4" s="28" t="s">
        <v>23</v>
      </c>
      <c r="B4" s="23"/>
      <c r="C4" s="23" t="s">
        <v>24</v>
      </c>
      <c r="D4" s="23"/>
      <c r="E4" s="23"/>
      <c r="F4" s="23"/>
      <c r="G4" s="24"/>
    </row>
    <row r="5" spans="1:13" ht="18.600000000000001" thickBot="1" x14ac:dyDescent="0.35">
      <c r="A5" s="32" t="s">
        <v>14</v>
      </c>
      <c r="B5" s="33"/>
      <c r="C5" s="33"/>
      <c r="D5" s="33"/>
      <c r="E5" s="33"/>
      <c r="F5" s="33"/>
      <c r="G5" s="34"/>
    </row>
    <row r="6" spans="1:13" ht="15" customHeight="1" x14ac:dyDescent="0.3">
      <c r="A6" s="35" t="s">
        <v>16</v>
      </c>
      <c r="B6" s="36"/>
      <c r="C6" s="43" t="s">
        <v>25</v>
      </c>
      <c r="D6" s="44"/>
      <c r="E6" s="45"/>
      <c r="F6" s="39" t="s">
        <v>15</v>
      </c>
      <c r="G6" s="41" t="s">
        <v>33</v>
      </c>
    </row>
    <row r="7" spans="1:13" ht="15" customHeight="1" thickBot="1" x14ac:dyDescent="0.35">
      <c r="A7" s="37"/>
      <c r="B7" s="38"/>
      <c r="C7" s="46"/>
      <c r="D7" s="47"/>
      <c r="E7" s="48"/>
      <c r="F7" s="40"/>
      <c r="G7" s="42"/>
    </row>
    <row r="8" spans="1:13" ht="22.5" customHeight="1" thickBot="1" x14ac:dyDescent="0.35">
      <c r="A8" s="29" t="s">
        <v>30</v>
      </c>
      <c r="B8" s="30"/>
      <c r="C8" s="30"/>
      <c r="D8" s="30"/>
      <c r="E8" s="30"/>
      <c r="F8" s="30"/>
      <c r="G8" s="31"/>
    </row>
    <row r="9" spans="1:13" ht="22.8" customHeight="1" thickBot="1" x14ac:dyDescent="0.35">
      <c r="A9" s="5" t="s">
        <v>8</v>
      </c>
      <c r="B9" s="13" t="s">
        <v>6</v>
      </c>
      <c r="C9" s="14"/>
      <c r="D9" s="6" t="s">
        <v>0</v>
      </c>
      <c r="E9" s="6" t="s">
        <v>1</v>
      </c>
      <c r="F9" s="6" t="s">
        <v>2</v>
      </c>
      <c r="G9" s="6" t="s">
        <v>3</v>
      </c>
    </row>
    <row r="10" spans="1:13" ht="15" customHeight="1" x14ac:dyDescent="0.3">
      <c r="A10" s="3">
        <v>1</v>
      </c>
      <c r="B10" s="16" t="s">
        <v>31</v>
      </c>
      <c r="C10" s="16"/>
      <c r="D10" s="2" t="s">
        <v>4</v>
      </c>
      <c r="E10" s="1">
        <v>9</v>
      </c>
      <c r="F10" s="1">
        <v>1500</v>
      </c>
      <c r="G10" s="4">
        <f>F10*E10</f>
        <v>13500</v>
      </c>
      <c r="I10" s="10"/>
      <c r="J10" s="10"/>
      <c r="K10" s="10"/>
      <c r="L10" s="10"/>
      <c r="M10" s="10"/>
    </row>
    <row r="11" spans="1:13" ht="15" customHeight="1" x14ac:dyDescent="0.3">
      <c r="A11" s="3">
        <v>2</v>
      </c>
      <c r="B11" s="16" t="s">
        <v>27</v>
      </c>
      <c r="C11" s="16"/>
      <c r="D11" s="2" t="s">
        <v>13</v>
      </c>
      <c r="E11" s="1">
        <v>100</v>
      </c>
      <c r="F11" s="1">
        <v>850</v>
      </c>
      <c r="G11" s="4">
        <f t="shared" ref="G11:G15" si="0">F11*E11</f>
        <v>85000</v>
      </c>
      <c r="I11" s="10"/>
      <c r="J11" s="10"/>
      <c r="K11" s="10"/>
      <c r="L11" s="10"/>
      <c r="M11" s="10"/>
    </row>
    <row r="12" spans="1:13" ht="15" customHeight="1" x14ac:dyDescent="0.3">
      <c r="A12" s="3">
        <v>3</v>
      </c>
      <c r="B12" s="16" t="s">
        <v>28</v>
      </c>
      <c r="C12" s="16"/>
      <c r="D12" s="2" t="s">
        <v>13</v>
      </c>
      <c r="E12" s="1">
        <v>100</v>
      </c>
      <c r="F12" s="1">
        <v>160</v>
      </c>
      <c r="G12" s="4">
        <f t="shared" si="0"/>
        <v>16000</v>
      </c>
      <c r="I12" s="10"/>
      <c r="J12" s="10"/>
      <c r="K12" s="10"/>
      <c r="L12" s="10"/>
      <c r="M12" s="10"/>
    </row>
    <row r="13" spans="1:13" ht="15" customHeight="1" x14ac:dyDescent="0.3">
      <c r="A13" s="3">
        <v>4</v>
      </c>
      <c r="B13" s="16" t="s">
        <v>29</v>
      </c>
      <c r="C13" s="16"/>
      <c r="D13" s="2" t="s">
        <v>13</v>
      </c>
      <c r="E13" s="1">
        <v>57</v>
      </c>
      <c r="F13" s="1">
        <v>125</v>
      </c>
      <c r="G13" s="4">
        <f t="shared" si="0"/>
        <v>7125</v>
      </c>
      <c r="I13" s="10"/>
      <c r="J13" s="10"/>
      <c r="K13" s="10"/>
      <c r="L13" s="10"/>
      <c r="M13" s="10"/>
    </row>
    <row r="14" spans="1:13" ht="15" customHeight="1" x14ac:dyDescent="0.3">
      <c r="A14" s="3">
        <v>5</v>
      </c>
      <c r="B14" s="16" t="s">
        <v>32</v>
      </c>
      <c r="C14" s="16"/>
      <c r="D14" s="2" t="s">
        <v>4</v>
      </c>
      <c r="E14" s="1">
        <v>9</v>
      </c>
      <c r="F14" s="1">
        <v>1000</v>
      </c>
      <c r="G14" s="4">
        <f t="shared" si="0"/>
        <v>9000</v>
      </c>
      <c r="I14" s="10"/>
      <c r="J14" s="10"/>
      <c r="K14" s="10"/>
      <c r="L14" s="10"/>
      <c r="M14" s="10"/>
    </row>
    <row r="15" spans="1:13" ht="15" thickBot="1" x14ac:dyDescent="0.35">
      <c r="A15" s="3">
        <v>6</v>
      </c>
      <c r="B15" s="16" t="s">
        <v>26</v>
      </c>
      <c r="C15" s="16"/>
      <c r="D15" s="2" t="s">
        <v>13</v>
      </c>
      <c r="E15" s="1">
        <v>40</v>
      </c>
      <c r="F15" s="1">
        <v>150</v>
      </c>
      <c r="G15" s="4">
        <f t="shared" si="0"/>
        <v>6000</v>
      </c>
      <c r="I15" s="10"/>
      <c r="J15" s="10"/>
      <c r="K15" s="10"/>
      <c r="L15" s="10"/>
      <c r="M15" s="10"/>
    </row>
    <row r="16" spans="1:13" ht="19.2" customHeight="1" thickBot="1" x14ac:dyDescent="0.35">
      <c r="A16" s="7" t="s">
        <v>5</v>
      </c>
      <c r="B16" s="15" t="s">
        <v>12</v>
      </c>
      <c r="C16" s="15"/>
      <c r="D16" s="15"/>
      <c r="E16" s="8"/>
      <c r="F16" s="8"/>
      <c r="G16" s="9">
        <f>SUM(G10:G15)</f>
        <v>136625</v>
      </c>
    </row>
    <row r="17" spans="1:7" ht="18.600000000000001" customHeight="1" thickBot="1" x14ac:dyDescent="0.35">
      <c r="A17" s="7" t="s">
        <v>7</v>
      </c>
      <c r="B17" s="11" t="s">
        <v>11</v>
      </c>
      <c r="C17" s="11"/>
      <c r="D17" s="11"/>
      <c r="E17" s="8"/>
      <c r="F17" s="8"/>
      <c r="G17" s="9">
        <f>G16*18%</f>
        <v>24592.5</v>
      </c>
    </row>
    <row r="18" spans="1:7" ht="19.8" customHeight="1" thickBot="1" x14ac:dyDescent="0.35">
      <c r="A18" s="7" t="s">
        <v>9</v>
      </c>
      <c r="B18" s="12" t="s">
        <v>10</v>
      </c>
      <c r="C18" s="12"/>
      <c r="D18" s="12"/>
      <c r="E18" s="8"/>
      <c r="F18" s="8"/>
      <c r="G18" s="9">
        <f>SUM(G16:G17)</f>
        <v>161217.5</v>
      </c>
    </row>
    <row r="20" spans="1:7" x14ac:dyDescent="0.3">
      <c r="G20" s="10"/>
    </row>
  </sheetData>
  <mergeCells count="24">
    <mergeCell ref="A8:G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7:D17"/>
    <mergeCell ref="B18:D18"/>
    <mergeCell ref="B9:C9"/>
    <mergeCell ref="B16:D16"/>
    <mergeCell ref="B11:C11"/>
    <mergeCell ref="B12:C12"/>
    <mergeCell ref="B13:C13"/>
    <mergeCell ref="B15:C15"/>
    <mergeCell ref="B10:C10"/>
    <mergeCell ref="B14:C14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2024-05-22T07:45:07Z</dcterms:modified>
</cp:coreProperties>
</file>