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6" i="1" l="1"/>
  <c r="G7" i="1" s="1"/>
  <c r="G8" i="1" l="1"/>
  <c r="G9" i="1" s="1"/>
  <c r="G13" i="1"/>
  <c r="G14" i="1"/>
  <c r="G15" i="1"/>
  <c r="G16" i="1"/>
  <c r="G18" i="1" s="1"/>
  <c r="G17" i="1"/>
  <c r="G12" i="1"/>
  <c r="G19" i="1" l="1"/>
  <c r="G20" i="1" s="1"/>
</calcChain>
</file>

<file path=xl/sharedStrings.xml><?xml version="1.0" encoding="utf-8"?>
<sst xmlns="http://schemas.openxmlformats.org/spreadsheetml/2006/main" count="51" uniqueCount="41">
  <si>
    <t>Company Name</t>
  </si>
  <si>
    <t xml:space="preserve"> Dated :- </t>
  </si>
  <si>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</si>
  <si>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</si>
  <si>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</si>
  <si>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</si>
  <si>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</si>
  <si>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</si>
  <si>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</si>
  <si>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</si>
  <si>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</si>
  <si>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</si>
  <si>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</si>
  <si>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</si>
  <si>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</si>
  <si>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</si>
  <si>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</si>
  <si>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</si>
  <si>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</si>
  <si>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Blue Dart Express Ltd</t>
  </si>
  <si>
    <t xml:space="preserve">Refrigeration Piping for Hi Wall Unit </t>
  </si>
  <si>
    <t>Dismatling of Existing Hi Wall Unit</t>
  </si>
  <si>
    <t xml:space="preserve">Site Address: - Ace Appt. Gr.Floor, Plot No. 5, Behind Tepan Hospital, Off J.M Road, Shivajinagar, Pune - 411005 </t>
  </si>
  <si>
    <t xml:space="preserve">Standard Installation, Pressure Testing, Vacummizing, Testing &amp; Commissioning of Hi Wall Unit - 1.5 TR 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</si>
  <si>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</si>
  <si>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</si>
  <si>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</si>
  <si>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</si>
  <si>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</si>
  <si>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</si>
  <si>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</si>
  <si>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</si>
  <si>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</si>
  <si>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21.11.2023 </t>
  </si>
  <si>
    <t>Outdor Unit Modification for Old Stand</t>
  </si>
  <si>
    <t xml:space="preserve">SL. NO. </t>
  </si>
  <si>
    <t>DETAILS  OF MACHINES</t>
  </si>
  <si>
    <t>TOTAL BASIC HIGH SIDE</t>
  </si>
  <si>
    <t>GST @ 28%</t>
  </si>
  <si>
    <t>Total High Side Value</t>
  </si>
  <si>
    <t>1.5 TR Hi Wall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</si>
</sst>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vertical="top" wrapText="1"/>
    </xf>
    <xf numFmtId="0" fontId="3" fillId="2" borderId="9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32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top" wrapText="1"/>
    </xf>
    <xf numFmtId="0" fontId="3" fillId="3" borderId="37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tabSelected="1" zoomScale="90" zoomScaleNormal="90" workbookViewId="0">
      <selection activeCell="A4" sqref="A4:G4"/>
    </sheetView>
  </sheetViews>
  <sheetFormatPr defaultRowHeight="15" x14ac:dyDescent="0.25"/>
  <cols>
    <col min="2" max="2" width="19.7109375" customWidth="1"/>
    <col min="3" max="3" width="49.140625" customWidth="1"/>
    <col min="4" max="4" width="9.42578125" bestFit="1" customWidth="1"/>
    <col min="5" max="5" width="18.140625" customWidth="1"/>
    <col min="6" max="6" width="14.85546875" customWidth="1"/>
    <col min="7" max="7" width="14.7109375" customWidth="1"/>
    <col min="8" max="8" width="14.85546875" bestFit="1" customWidth="1"/>
  </cols>
  <sheetData>
    <row r="1" spans="1:7" ht="15.75" thickBot="1" x14ac:dyDescent="0.3"/>
    <row r="2" spans="1:7" ht="15" customHeight="1" x14ac:dyDescent="0.25">
      <c r="A2" s="32" t="s">
        <v>0</v>
      </c>
      <c r="B2" s="33"/>
      <c r="C2" s="34" t="s">
        <v>19</v>
      </c>
      <c r="D2" s="35" t="s">
        <v>1</v>
      </c>
      <c r="E2" s="36"/>
      <c r="F2" s="37" t="s">
        <v>33</v>
      </c>
      <c r="G2" s="38"/>
    </row>
    <row r="3" spans="1:7" ht="15" customHeight="1" thickBot="1" x14ac:dyDescent="0.3">
      <c r="A3" s="39"/>
      <c r="B3" s="40"/>
      <c r="C3" s="41"/>
      <c r="D3" s="42"/>
      <c r="E3" s="43"/>
      <c r="F3" s="44"/>
      <c r="G3" s="45"/>
    </row>
    <row r="4" spans="1:7" ht="22.5" customHeight="1" thickBot="1" x14ac:dyDescent="0.3">
      <c r="A4" s="46" t="s">
        <v>22</v>
      </c>
      <c r="B4" s="47"/>
      <c r="C4" s="47"/>
      <c r="D4" s="47"/>
      <c r="E4" s="47"/>
      <c r="F4" s="47"/>
      <c r="G4" s="48"/>
    </row>
    <row r="5" spans="1:7" ht="14.1" customHeight="1" thickBot="1" x14ac:dyDescent="0.3">
      <c r="A5" s="50" t="s">
        <v>35</v>
      </c>
      <c r="B5" s="51" t="s">
        <v>36</v>
      </c>
      <c r="C5" s="52"/>
      <c r="D5" s="53" t="s">
        <v>2</v>
      </c>
      <c r="E5" s="53" t="s">
        <v>3</v>
      </c>
      <c r="F5" s="53" t="s">
        <v>4</v>
      </c>
      <c r="G5" s="54" t="s">
        <v>5</v>
      </c>
    </row>
    <row r="6" spans="1:7" ht="15.75" thickBot="1" x14ac:dyDescent="0.3">
      <c r="A6" s="55">
        <v>1</v>
      </c>
      <c r="B6" s="56" t="s">
        <v>40</v>
      </c>
      <c r="C6" s="57"/>
      <c r="D6" s="55" t="s">
        <v>6</v>
      </c>
      <c r="E6" s="55">
        <v>1</v>
      </c>
      <c r="F6" s="58"/>
      <c r="G6" s="59">
        <f>F6*E6</f>
        <v>0</v>
      </c>
    </row>
    <row r="7" spans="1:7" x14ac:dyDescent="0.25">
      <c r="A7" s="60"/>
      <c r="B7" s="61" t="s">
        <v>37</v>
      </c>
      <c r="C7" s="61"/>
      <c r="D7" s="62"/>
      <c r="E7" s="63"/>
      <c r="F7" s="63"/>
      <c r="G7" s="64">
        <f>SUM(G6)</f>
        <v>0</v>
      </c>
    </row>
    <row r="8" spans="1:7" x14ac:dyDescent="0.25">
      <c r="A8" s="65"/>
      <c r="B8" s="31" t="s">
        <v>38</v>
      </c>
      <c r="C8" s="31"/>
      <c r="D8" s="29"/>
      <c r="E8" s="30"/>
      <c r="F8" s="30"/>
      <c r="G8" s="66">
        <f>G7*28%</f>
        <v>0</v>
      </c>
    </row>
    <row r="9" spans="1:7" ht="15.75" thickBot="1" x14ac:dyDescent="0.3">
      <c r="A9" s="67" t="s">
        <v>7</v>
      </c>
      <c r="B9" s="68" t="s">
        <v>39</v>
      </c>
      <c r="C9" s="68"/>
      <c r="D9" s="69"/>
      <c r="E9" s="70"/>
      <c r="F9" s="70"/>
      <c r="G9" s="71">
        <f>SUM(G7:G8)</f>
        <v>0</v>
      </c>
    </row>
    <row r="10" spans="1:7" ht="15.75" thickBot="1" x14ac:dyDescent="0.3">
      <c r="A10" s="72" t="s">
        <v>8</v>
      </c>
      <c r="B10" s="73"/>
      <c r="C10" s="73"/>
      <c r="D10" s="73"/>
      <c r="E10" s="73"/>
      <c r="F10" s="73"/>
      <c r="G10" s="74"/>
    </row>
    <row r="11" spans="1:7" ht="15.75" thickBot="1" x14ac:dyDescent="0.3">
      <c r="A11" s="78" t="s">
        <v>11</v>
      </c>
      <c r="B11" s="79" t="s">
        <v>9</v>
      </c>
      <c r="C11" s="79"/>
      <c r="D11" s="53" t="s">
        <v>2</v>
      </c>
      <c r="E11" s="53" t="s">
        <v>3</v>
      </c>
      <c r="F11" s="53" t="s">
        <v>4</v>
      </c>
      <c r="G11" s="54" t="s">
        <v>5</v>
      </c>
    </row>
    <row r="12" spans="1:7" ht="15.75" x14ac:dyDescent="0.25">
      <c r="A12" s="16">
        <v>1</v>
      </c>
      <c r="B12" s="75" t="s">
        <v>21</v>
      </c>
      <c r="C12" s="76"/>
      <c r="D12" s="77" t="s">
        <v>6</v>
      </c>
      <c r="E12" s="18">
        <v>1</v>
      </c>
      <c r="F12" s="49">
        <v>1000</v>
      </c>
      <c r="G12" s="15">
        <f>F12*E12</f>
        <v>1000</v>
      </c>
    </row>
    <row r="13" spans="1:7" ht="32.25" customHeight="1" x14ac:dyDescent="0.25">
      <c r="A13" s="16">
        <v>2</v>
      </c>
      <c r="B13" s="24" t="s">
        <v>23</v>
      </c>
      <c r="C13" s="25"/>
      <c r="D13" s="13" t="s">
        <v>6</v>
      </c>
      <c r="E13" s="1">
        <v>1</v>
      </c>
      <c r="F13" s="1">
        <v>1500</v>
      </c>
      <c r="G13" s="15">
        <f t="shared" ref="G13:G17" si="0">F13*E13</f>
        <v>1500</v>
      </c>
    </row>
    <row r="14" spans="1:7" ht="15" customHeight="1" x14ac:dyDescent="0.25">
      <c r="A14" s="16">
        <v>3</v>
      </c>
      <c r="B14" s="23" t="s">
        <v>20</v>
      </c>
      <c r="C14" s="23"/>
      <c r="D14" s="13" t="s">
        <v>16</v>
      </c>
      <c r="E14" s="1">
        <v>3</v>
      </c>
      <c r="F14" s="1">
        <v>800</v>
      </c>
      <c r="G14" s="15">
        <f t="shared" si="0"/>
        <v>2400</v>
      </c>
    </row>
    <row r="15" spans="1:7" ht="15.75" x14ac:dyDescent="0.25">
      <c r="A15" s="16">
        <v>4</v>
      </c>
      <c r="B15" s="23" t="s">
        <v>17</v>
      </c>
      <c r="C15" s="23"/>
      <c r="D15" s="13" t="s">
        <v>16</v>
      </c>
      <c r="E15" s="1">
        <v>6</v>
      </c>
      <c r="F15" s="1">
        <v>150</v>
      </c>
      <c r="G15" s="15">
        <f t="shared" si="0"/>
        <v>900</v>
      </c>
    </row>
    <row r="16" spans="1:7" ht="15.75" x14ac:dyDescent="0.25">
      <c r="A16" s="16">
        <v>5</v>
      </c>
      <c r="B16" s="23" t="s">
        <v>18</v>
      </c>
      <c r="C16" s="23"/>
      <c r="D16" s="13" t="s">
        <v>16</v>
      </c>
      <c r="E16" s="1">
        <v>7</v>
      </c>
      <c r="F16" s="1">
        <v>140</v>
      </c>
      <c r="G16" s="15">
        <f t="shared" si="0"/>
        <v>980</v>
      </c>
    </row>
    <row r="17" spans="1:7" ht="14.45" customHeight="1" thickBot="1" x14ac:dyDescent="0.3">
      <c r="A17" s="17">
        <v>6</v>
      </c>
      <c r="B17" s="22" t="s">
        <v>34</v>
      </c>
      <c r="C17" s="22"/>
      <c r="D17" s="14" t="s">
        <v>6</v>
      </c>
      <c r="E17" s="9">
        <v>1</v>
      </c>
      <c r="F17" s="9">
        <v>1000</v>
      </c>
      <c r="G17" s="15">
        <f t="shared" si="0"/>
        <v>1000</v>
      </c>
    </row>
    <row r="18" spans="1:7" x14ac:dyDescent="0.25">
      <c r="A18" s="10" t="s">
        <v>7</v>
      </c>
      <c r="B18" s="21" t="s">
        <v>15</v>
      </c>
      <c r="C18" s="21"/>
      <c r="D18" s="21"/>
      <c r="E18" s="11"/>
      <c r="F18" s="11"/>
      <c r="G18" s="12">
        <f>SUM(G12:G17)</f>
        <v>7780</v>
      </c>
    </row>
    <row r="19" spans="1:7" x14ac:dyDescent="0.25">
      <c r="A19" s="4" t="s">
        <v>10</v>
      </c>
      <c r="B19" s="19" t="s">
        <v>14</v>
      </c>
      <c r="C19" s="19"/>
      <c r="D19" s="19"/>
      <c r="E19" s="2"/>
      <c r="F19" s="2"/>
      <c r="G19" s="5">
        <f>G18*18%</f>
        <v>1400.3999999999999</v>
      </c>
    </row>
    <row r="20" spans="1:7" ht="15.75" thickBot="1" x14ac:dyDescent="0.3">
      <c r="A20" s="6" t="s">
        <v>12</v>
      </c>
      <c r="B20" s="20" t="s">
        <v>13</v>
      </c>
      <c r="C20" s="20"/>
      <c r="D20" s="20"/>
      <c r="E20" s="7"/>
      <c r="F20" s="7"/>
      <c r="G20" s="8">
        <f>SUM(G18:G19)</f>
        <v>9180.4</v>
      </c>
    </row>
    <row r="22" spans="1:7" ht="15.75" x14ac:dyDescent="0.25">
      <c r="A22" s="27" t="s">
        <v>24</v>
      </c>
      <c r="B22" s="27"/>
      <c r="C22" s="27"/>
      <c r="D22" s="27"/>
      <c r="E22" s="27"/>
      <c r="F22" s="27"/>
    </row>
    <row r="23" spans="1:7" ht="15.75" x14ac:dyDescent="0.25">
      <c r="A23" s="3">
        <v>1</v>
      </c>
      <c r="B23" s="26" t="s">
        <v>25</v>
      </c>
      <c r="C23" s="26"/>
      <c r="D23" s="26"/>
      <c r="E23" s="26"/>
      <c r="F23" s="26"/>
    </row>
    <row r="24" spans="1:7" ht="15.75" x14ac:dyDescent="0.25">
      <c r="A24" s="3">
        <v>2</v>
      </c>
      <c r="B24" s="28" t="s">
        <v>26</v>
      </c>
      <c r="C24" s="28"/>
      <c r="D24" s="28"/>
      <c r="E24" s="28"/>
      <c r="F24" s="28"/>
    </row>
    <row r="25" spans="1:7" ht="15.75" x14ac:dyDescent="0.25">
      <c r="A25" s="3">
        <v>3</v>
      </c>
      <c r="B25" s="28" t="s">
        <v>27</v>
      </c>
      <c r="C25" s="28"/>
      <c r="D25" s="28"/>
      <c r="E25" s="28"/>
      <c r="F25" s="28"/>
    </row>
    <row r="26" spans="1:7" ht="15.75" x14ac:dyDescent="0.25">
      <c r="A26" s="3">
        <v>4</v>
      </c>
      <c r="B26" s="28" t="s">
        <v>28</v>
      </c>
      <c r="C26" s="28"/>
      <c r="D26" s="28"/>
      <c r="E26" s="28"/>
      <c r="F26" s="28"/>
    </row>
    <row r="27" spans="1:7" ht="15.75" x14ac:dyDescent="0.25">
      <c r="A27" s="3">
        <v>5</v>
      </c>
      <c r="B27" s="26" t="s">
        <v>29</v>
      </c>
      <c r="C27" s="26"/>
      <c r="D27" s="26"/>
      <c r="E27" s="26"/>
      <c r="F27" s="26"/>
    </row>
    <row r="28" spans="1:7" ht="15.75" x14ac:dyDescent="0.25">
      <c r="A28" s="3">
        <v>6</v>
      </c>
      <c r="B28" s="26" t="s">
        <v>30</v>
      </c>
      <c r="C28" s="26"/>
      <c r="D28" s="26"/>
      <c r="E28" s="26"/>
      <c r="F28" s="26"/>
    </row>
    <row r="29" spans="1:7" ht="15.75" x14ac:dyDescent="0.25">
      <c r="A29" s="3">
        <v>7</v>
      </c>
      <c r="B29" s="26" t="s">
        <v>31</v>
      </c>
      <c r="C29" s="26"/>
      <c r="D29" s="26"/>
      <c r="E29" s="26"/>
      <c r="F29" s="26"/>
    </row>
    <row r="30" spans="1:7" ht="15.75" x14ac:dyDescent="0.25">
      <c r="A30" s="3">
        <v>8</v>
      </c>
      <c r="B30" s="26" t="s">
        <v>32</v>
      </c>
      <c r="C30" s="26"/>
      <c r="D30" s="26"/>
      <c r="E30" s="26"/>
      <c r="F30" s="26"/>
    </row>
  </sheetData>
  <mergeCells count="30">
    <mergeCell ref="B27:F27"/>
    <mergeCell ref="B28:F28"/>
    <mergeCell ref="B29:F29"/>
    <mergeCell ref="B30:F30"/>
    <mergeCell ref="A22:F22"/>
    <mergeCell ref="B23:F23"/>
    <mergeCell ref="B24:F24"/>
    <mergeCell ref="B25:F25"/>
    <mergeCell ref="B26:F26"/>
    <mergeCell ref="F2:G3"/>
    <mergeCell ref="D2:E3"/>
    <mergeCell ref="C2:C3"/>
    <mergeCell ref="B14:C14"/>
    <mergeCell ref="B13:C13"/>
    <mergeCell ref="A4:G4"/>
    <mergeCell ref="A10:G10"/>
    <mergeCell ref="B5:C5"/>
    <mergeCell ref="B6:C6"/>
    <mergeCell ref="B7:C7"/>
    <mergeCell ref="B8:C8"/>
    <mergeCell ref="B9:C9"/>
    <mergeCell ref="B19:D19"/>
    <mergeCell ref="B20:D20"/>
    <mergeCell ref="A2:B3"/>
    <mergeCell ref="B12:C12"/>
    <mergeCell ref="B18:D18"/>
    <mergeCell ref="B11:C11"/>
    <mergeCell ref="B17:C17"/>
    <mergeCell ref="B15:C15"/>
    <mergeCell ref="B16:C16"/>
  </mergeCells>
  <hyperlinks>
    <hyperlink ref="B19" r:id="rId1"/>
  </hyperlinks>
  <pageMargins left="0.7" right="0.7" top="0.75" bottom="0.75" header="0.3" footer="0.3"/>
  <pageSetup paperSize="9" orientation="portrait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2023-11-21T06:26:09Z</dcterms:modified>
</cp:coreProperties>
</file>