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peciality Restaurant ltd\Specialty Restaurant Ltd - New York burittos , kalina\SHIFTING ODU - BOQ &amp; PO\"/>
    </mc:Choice>
  </mc:AlternateContent>
  <xr:revisionPtr revIDLastSave="0" documentId="8_{D7A60319-4182-4373-BCDB-B015A13D6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 l="1"/>
  <c r="G16" i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<sst xmlns="http://schemas.openxmlformats.org/spreadsheetml/2006/main" count="48" uniqueCount="44">
  <si>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</si>
  <si>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</si>
  <si>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</si>
  <si>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</si>
  <si>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</si>
  <si>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</si>
  <si>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</si>
  <si>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</si>
  <si>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</si>
  <si>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</si>
  <si>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</si>
  <si>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</si>
  <si>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</si>
  <si>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</si>
  <si>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</si>
  <si>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</si>
  <si>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</si>
  <si>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</si>
  <si>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</si>
  <si>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</si>
  <si>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</si>
  <si>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</si>
  <si>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</si>
  <si>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</si>
  <si>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</si>
  <si>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</si>
  <si>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</si>
  <si>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</si>
  <si>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</si>
  <si>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</si>
  <si>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</si>
  <si>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</si>
  <si>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</si>
  <si>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</si>
  <si>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</si>
  <si>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</si>
  <si>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Specialty Restaurant Ltd - New York burittos</t>
  </si>
  <si>
    <t>Site Address: - Shop no. 1, Swastik Industrial Estate, Kolivery Village, MMRDA Area, Kalina, Santacruz East, Mumbai, Maharashtra 400098</t>
  </si>
  <si>
    <t xml:space="preserve">Dismentaling of Existing Outdoor Unit </t>
  </si>
  <si>
    <t xml:space="preserve">Interconnecting Cable Indoor &amp; Outdoor </t>
  </si>
  <si>
    <t xml:space="preserve">Gas Top up </t>
  </si>
  <si>
    <t xml:space="preserve">Refrigeration Piping </t>
  </si>
  <si>
    <t xml:space="preserve">Re Installation of Outdoor Unit </t>
  </si>
  <si>
    <t>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</si>
</sst>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top" wrapText="1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7" fillId="2" borderId="28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4" zoomScale="90" zoomScaleNormal="90" workbookViewId="0">
      <selection activeCell="J14" sqref="J1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61" t="s">
        <v>0</v>
      </c>
      <c r="B1" s="62"/>
      <c r="C1" s="62" t="s">
        <v>1</v>
      </c>
      <c r="D1" s="62"/>
      <c r="E1" s="62"/>
      <c r="F1" s="62"/>
      <c r="G1" s="63"/>
    </row>
    <row r="2" spans="1:7" ht="27">
      <c r="A2" s="64" t="s">
        <v>2</v>
      </c>
      <c r="B2" s="65"/>
      <c r="C2" s="65" t="s">
        <v>3</v>
      </c>
      <c r="D2" s="65"/>
      <c r="E2" s="65"/>
      <c r="F2" s="65"/>
      <c r="G2" s="66"/>
    </row>
    <row r="3" spans="1:7" ht="21" customHeight="1">
      <c r="A3" s="67" t="s">
        <v>4</v>
      </c>
      <c r="B3" s="68"/>
      <c r="C3" s="68" t="s">
        <v>5</v>
      </c>
      <c r="D3" s="68"/>
      <c r="E3" s="68"/>
      <c r="F3" s="68"/>
      <c r="G3" s="69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24" t="s">
        <v>9</v>
      </c>
      <c r="B6" s="28"/>
      <c r="C6" s="30" t="s">
        <v>36</v>
      </c>
      <c r="D6" s="31"/>
      <c r="E6" s="32"/>
      <c r="F6" s="24" t="s">
        <v>10</v>
      </c>
      <c r="G6" s="26" t="s">
        <v>43</v>
      </c>
    </row>
    <row r="7" spans="1:7" ht="15" customHeight="1">
      <c r="A7" s="25"/>
      <c r="B7" s="29"/>
      <c r="C7" s="33"/>
      <c r="D7" s="34"/>
      <c r="E7" s="35"/>
      <c r="F7" s="25"/>
      <c r="G7" s="27"/>
    </row>
    <row r="8" spans="1:7" ht="22.5" customHeight="1" thickBot="1">
      <c r="A8" s="48" t="s">
        <v>37</v>
      </c>
      <c r="B8" s="49"/>
      <c r="C8" s="49"/>
      <c r="D8" s="49"/>
      <c r="E8" s="49"/>
      <c r="F8" s="49"/>
      <c r="G8" s="50"/>
    </row>
    <row r="9" spans="1:7" ht="20.399999999999999" customHeight="1" thickBot="1">
      <c r="A9" s="51" t="s">
        <v>19</v>
      </c>
      <c r="B9" s="52"/>
      <c r="C9" s="52"/>
      <c r="D9" s="52"/>
      <c r="E9" s="52"/>
      <c r="F9" s="52"/>
      <c r="G9" s="53"/>
    </row>
    <row r="10" spans="1:7" ht="16.5" customHeight="1" thickBot="1">
      <c r="A10" s="12" t="s">
        <v>20</v>
      </c>
      <c r="B10" s="56" t="s">
        <v>21</v>
      </c>
      <c r="C10" s="56"/>
      <c r="D10" s="13" t="s">
        <v>11</v>
      </c>
      <c r="E10" s="13" t="s">
        <v>12</v>
      </c>
      <c r="F10" s="13" t="s">
        <v>13</v>
      </c>
      <c r="G10" s="14" t="s">
        <v>14</v>
      </c>
    </row>
    <row r="11" spans="1:7" ht="24" customHeight="1">
      <c r="A11" s="16">
        <v>1</v>
      </c>
      <c r="B11" s="59" t="s">
        <v>38</v>
      </c>
      <c r="C11" s="60"/>
      <c r="D11" s="17" t="s">
        <v>15</v>
      </c>
      <c r="E11" s="18">
        <v>2</v>
      </c>
      <c r="F11" s="18">
        <v>800</v>
      </c>
      <c r="G11" s="19">
        <f t="shared" ref="G11:G16" si="0">F11*E11</f>
        <v>1600</v>
      </c>
    </row>
    <row r="12" spans="1:7" ht="22.2" customHeight="1">
      <c r="A12" s="70">
        <v>2</v>
      </c>
      <c r="B12" s="57" t="s">
        <v>42</v>
      </c>
      <c r="C12" s="58"/>
      <c r="D12" s="1" t="s">
        <v>15</v>
      </c>
      <c r="E12" s="15">
        <v>2</v>
      </c>
      <c r="F12" s="15">
        <v>950</v>
      </c>
      <c r="G12" s="2">
        <f t="shared" si="0"/>
        <v>1900</v>
      </c>
    </row>
    <row r="13" spans="1:7" ht="18.600000000000001" customHeight="1">
      <c r="A13" s="70">
        <v>3</v>
      </c>
      <c r="B13" s="39" t="s">
        <v>41</v>
      </c>
      <c r="C13" s="39"/>
      <c r="D13" s="3" t="s">
        <v>22</v>
      </c>
      <c r="E13" s="4">
        <v>17</v>
      </c>
      <c r="F13" s="4">
        <v>1050</v>
      </c>
      <c r="G13" s="2">
        <f t="shared" si="0"/>
        <v>17850</v>
      </c>
    </row>
    <row r="14" spans="1:7" ht="17.399999999999999" customHeight="1">
      <c r="A14" s="70">
        <v>4</v>
      </c>
      <c r="B14" s="39" t="s">
        <v>39</v>
      </c>
      <c r="C14" s="39"/>
      <c r="D14" s="3" t="s">
        <v>22</v>
      </c>
      <c r="E14" s="4">
        <v>21</v>
      </c>
      <c r="F14" s="4">
        <v>158</v>
      </c>
      <c r="G14" s="2">
        <f t="shared" si="0"/>
        <v>3318</v>
      </c>
    </row>
    <row r="15" spans="1:7" ht="15" customHeight="1">
      <c r="A15" s="70">
        <v>5</v>
      </c>
      <c r="B15" s="39" t="s">
        <v>23</v>
      </c>
      <c r="C15" s="39"/>
      <c r="D15" s="3" t="s">
        <v>15</v>
      </c>
      <c r="E15" s="4">
        <v>2</v>
      </c>
      <c r="F15" s="4">
        <v>850</v>
      </c>
      <c r="G15" s="2">
        <f t="shared" si="0"/>
        <v>1700</v>
      </c>
    </row>
    <row r="16" spans="1:7" ht="18.600000000000001" customHeight="1" thickBot="1">
      <c r="A16" s="71">
        <v>6</v>
      </c>
      <c r="B16" s="54" t="s">
        <v>40</v>
      </c>
      <c r="C16" s="55"/>
      <c r="D16" s="20" t="s">
        <v>15</v>
      </c>
      <c r="E16" s="21">
        <v>2</v>
      </c>
      <c r="F16" s="21">
        <v>1500</v>
      </c>
      <c r="G16" s="22">
        <f t="shared" si="0"/>
        <v>3000</v>
      </c>
    </row>
    <row r="17" spans="1:7" ht="18" customHeight="1">
      <c r="A17" s="5" t="s">
        <v>16</v>
      </c>
      <c r="B17" s="37" t="s">
        <v>24</v>
      </c>
      <c r="C17" s="37"/>
      <c r="D17" s="37"/>
      <c r="E17" s="6"/>
      <c r="F17" s="6"/>
      <c r="G17" s="7">
        <f>SUM(G11:G16)</f>
        <v>29368</v>
      </c>
    </row>
    <row r="18" spans="1:7" ht="16.8" customHeight="1">
      <c r="A18" s="8" t="s">
        <v>17</v>
      </c>
      <c r="B18" s="38" t="s">
        <v>25</v>
      </c>
      <c r="C18" s="38"/>
      <c r="D18" s="38"/>
      <c r="E18" s="9"/>
      <c r="F18" s="9"/>
      <c r="G18" s="10">
        <f>G17*18%</f>
        <v>5286.24</v>
      </c>
    </row>
    <row r="19" spans="1:7" ht="16.2" customHeight="1">
      <c r="A19" s="8" t="s">
        <v>18</v>
      </c>
      <c r="B19" s="40" t="s">
        <v>26</v>
      </c>
      <c r="C19" s="40"/>
      <c r="D19" s="40"/>
      <c r="E19" s="9"/>
      <c r="F19" s="9"/>
      <c r="G19" s="10">
        <f>SUM(G17:G18)</f>
        <v>34654.239999999998</v>
      </c>
    </row>
    <row r="21" spans="1:7" ht="15.6">
      <c r="A21" s="41" t="s">
        <v>27</v>
      </c>
      <c r="B21" s="41"/>
      <c r="C21" s="41"/>
      <c r="D21" s="41"/>
      <c r="E21" s="41"/>
      <c r="F21" s="41"/>
    </row>
    <row r="22" spans="1:7" ht="15.6">
      <c r="A22" s="11">
        <v>1</v>
      </c>
      <c r="B22" s="23" t="s">
        <v>28</v>
      </c>
      <c r="C22" s="23"/>
      <c r="D22" s="23"/>
      <c r="E22" s="23"/>
      <c r="F22" s="23"/>
    </row>
    <row r="23" spans="1:7" ht="15.6">
      <c r="A23" s="11">
        <v>2</v>
      </c>
      <c r="B23" s="36" t="s">
        <v>29</v>
      </c>
      <c r="C23" s="36"/>
      <c r="D23" s="36"/>
      <c r="E23" s="36"/>
      <c r="F23" s="36"/>
    </row>
    <row r="24" spans="1:7" ht="15.6">
      <c r="A24" s="11">
        <v>3</v>
      </c>
      <c r="B24" s="36" t="s">
        <v>30</v>
      </c>
      <c r="C24" s="36"/>
      <c r="D24" s="36"/>
      <c r="E24" s="36"/>
      <c r="F24" s="36"/>
    </row>
    <row r="25" spans="1:7" ht="32.1" customHeight="1">
      <c r="A25" s="11">
        <v>4</v>
      </c>
      <c r="B25" s="36" t="s">
        <v>31</v>
      </c>
      <c r="C25" s="36"/>
      <c r="D25" s="36"/>
      <c r="E25" s="36"/>
      <c r="F25" s="36"/>
    </row>
    <row r="26" spans="1:7" ht="15.6">
      <c r="A26" s="11">
        <v>5</v>
      </c>
      <c r="B26" s="23" t="s">
        <v>32</v>
      </c>
      <c r="C26" s="23"/>
      <c r="D26" s="23"/>
      <c r="E26" s="23"/>
      <c r="F26" s="23"/>
    </row>
    <row r="27" spans="1:7" ht="15.6">
      <c r="A27" s="11">
        <v>6</v>
      </c>
      <c r="B27" s="23" t="s">
        <v>33</v>
      </c>
      <c r="C27" s="23"/>
      <c r="D27" s="23"/>
      <c r="E27" s="23"/>
      <c r="F27" s="23"/>
    </row>
    <row r="28" spans="1:7" ht="15.6">
      <c r="A28" s="11">
        <v>7</v>
      </c>
      <c r="B28" s="23" t="s">
        <v>34</v>
      </c>
      <c r="C28" s="23"/>
      <c r="D28" s="23"/>
      <c r="E28" s="23"/>
      <c r="F28" s="23"/>
    </row>
    <row r="29" spans="1:7" ht="15.6">
      <c r="A29" s="11">
        <v>8</v>
      </c>
      <c r="B29" s="23" t="s">
        <v>35</v>
      </c>
      <c r="C29" s="23"/>
      <c r="D29" s="23"/>
      <c r="E29" s="23"/>
      <c r="F29" s="23"/>
    </row>
  </sheetData>
  <mergeCells count="34">
    <mergeCell ref="A1:B1"/>
    <mergeCell ref="C1:G1"/>
    <mergeCell ref="A2:B2"/>
    <mergeCell ref="C2:G2"/>
    <mergeCell ref="A3:B3"/>
    <mergeCell ref="C3:G3"/>
    <mergeCell ref="B19:D19"/>
    <mergeCell ref="A21:F21"/>
    <mergeCell ref="A4:B4"/>
    <mergeCell ref="C4:G4"/>
    <mergeCell ref="A5:G5"/>
    <mergeCell ref="A8:G8"/>
    <mergeCell ref="A9:G9"/>
    <mergeCell ref="B14:C14"/>
    <mergeCell ref="B15:C15"/>
    <mergeCell ref="B16:C16"/>
    <mergeCell ref="B10:C10"/>
    <mergeCell ref="B12:C12"/>
    <mergeCell ref="B11:C11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  <mergeCell ref="B22:F22"/>
    <mergeCell ref="B13:C13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2026-01-09T12:28:39Z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