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ity Union Bank\CUB - Marol Naka, Andheri\"/>
    </mc:Choice>
  </mc:AlternateContent>
  <xr:revisionPtr revIDLastSave="0" documentId="13_ncr:1_{A6204423-8309-43B9-BA7B-06750A0378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 s="1"/>
  <c r="G17" i="1"/>
  <c r="G18" i="1"/>
  <c r="G19" i="1"/>
  <c r="G20" i="1"/>
  <c r="G22" i="1"/>
  <c r="G21" i="1"/>
  <c r="G13" i="1" l="1"/>
  <c r="G14" i="1" s="1"/>
  <c r="G23" i="1"/>
  <c r="G24" i="1" s="1"/>
  <c r="G25" i="1" s="1"/>
</calcChain>
</file>

<file path=xl/sharedStrings.xml><?xml version="1.0" encoding="utf-8"?>
<sst xmlns="http://schemas.openxmlformats.org/spreadsheetml/2006/main" count="63" uniqueCount="51">
  <si>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</si>
  <si>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</si>
  <si>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</si>
  <si>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</si>
  <si>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</si>
  <si>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</si>
  <si>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</si>
  <si>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</si>
  <si>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</si>
  <si>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</si>
  <si>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</si>
  <si>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</si>
  <si>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</si>
  <si>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</si>
  <si>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</si>
  <si>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</si>
  <si>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</si>
  <si>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</si>
  <si>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</si>
  <si>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</si>
  <si>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</si>
  <si>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</si>
  <si>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</si>
  <si>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Outdoor Unit L -Type Stand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</si>
  <si>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</si>
  <si>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</si>
  <si>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</si>
  <si>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</si>
  <si>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</si>
  <si>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</si>
  <si>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</si>
  <si>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</si>
  <si>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</si>
  <si>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</si>
  <si>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</si>
  <si>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</si>
  <si>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City Union Bank</t>
  </si>
  <si>
    <t xml:space="preserve">Standard Installation, Pressure Testing, Vacummizing, Testing &amp; Commissioning of Hi Wall Unit - 1.0 TR </t>
  </si>
  <si>
    <t xml:space="preserve">Refrigeration Piping for Hi Wall Unit </t>
  </si>
  <si>
    <t xml:space="preserve">Drain Pipe PVC Pipe for Hi Wall Unit </t>
  </si>
  <si>
    <t>Site Address: -  Unit No: 1 &amp; 2, Navkar Chambers, Andheri - Kurla Rd, A-Wing, Chimatpada, Marol Naka, Andheri East, Mumbai, Maharashtra 400059</t>
  </si>
  <si>
    <t xml:space="preserve">Dismentaling of Existing Hi Wall Unit </t>
  </si>
  <si>
    <t>10.11.2025</t>
  </si>
  <si>
    <t xml:space="preserve">Interconnecting Cable Indoor &amp; Outdoor </t>
  </si>
  <si>
    <t>Sr. No.</t>
  </si>
  <si>
    <t>DETAILS  OF MACHINES</t>
  </si>
  <si>
    <t>TOTAL BASIC HIGH SIDE</t>
  </si>
  <si>
    <t>GST @ 18%</t>
  </si>
  <si>
    <t>Total High Side Value</t>
  </si>
  <si>
    <t xml:space="preserve">HIGH SIDE WORK </t>
  </si>
  <si>
    <t xml:space="preserve">Daikin 1.0 TR Hi Wall Unit (FTKL35)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</si>
</sst>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6" fillId="2" borderId="23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left" vertical="center"/>
    </xf>
    <xf numFmtId="0" fontId="16" fillId="2" borderId="31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left" vertical="top" wrapText="1"/>
    </xf>
    <xf numFmtId="0" fontId="15" fillId="0" borderId="3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topLeftCell="A7" zoomScale="90" zoomScaleNormal="90" workbookViewId="0">
      <selection activeCell="L18" sqref="L18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58" t="s">
        <v>0</v>
      </c>
      <c r="B1" s="59"/>
      <c r="C1" s="59" t="s">
        <v>1</v>
      </c>
      <c r="D1" s="59"/>
      <c r="E1" s="59"/>
      <c r="F1" s="59"/>
      <c r="G1" s="60"/>
    </row>
    <row r="2" spans="1:7" ht="27">
      <c r="A2" s="61" t="s">
        <v>2</v>
      </c>
      <c r="B2" s="62"/>
      <c r="C2" s="62" t="s">
        <v>3</v>
      </c>
      <c r="D2" s="62"/>
      <c r="E2" s="62"/>
      <c r="F2" s="62"/>
      <c r="G2" s="63"/>
    </row>
    <row r="3" spans="1:7" ht="21" customHeight="1">
      <c r="A3" s="64" t="s">
        <v>4</v>
      </c>
      <c r="B3" s="65"/>
      <c r="C3" s="65" t="s">
        <v>5</v>
      </c>
      <c r="D3" s="65"/>
      <c r="E3" s="65"/>
      <c r="F3" s="65"/>
      <c r="G3" s="66"/>
    </row>
    <row r="4" spans="1:7" ht="22.5" customHeight="1">
      <c r="A4" s="86" t="s">
        <v>6</v>
      </c>
      <c r="B4" s="87"/>
      <c r="C4" s="87" t="s">
        <v>7</v>
      </c>
      <c r="D4" s="87"/>
      <c r="E4" s="87"/>
      <c r="F4" s="87"/>
      <c r="G4" s="88"/>
    </row>
    <row r="5" spans="1:7" ht="18">
      <c r="A5" s="89" t="s">
        <v>8</v>
      </c>
      <c r="B5" s="90"/>
      <c r="C5" s="90"/>
      <c r="D5" s="90"/>
      <c r="E5" s="90"/>
      <c r="F5" s="90"/>
      <c r="G5" s="91"/>
    </row>
    <row r="6" spans="1:7" ht="15" customHeight="1">
      <c r="A6" s="38" t="s">
        <v>9</v>
      </c>
      <c r="B6" s="42"/>
      <c r="C6" s="44" t="s">
        <v>36</v>
      </c>
      <c r="D6" s="45"/>
      <c r="E6" s="46"/>
      <c r="F6" s="38" t="s">
        <v>10</v>
      </c>
      <c r="G6" s="40" t="s">
        <v>42</v>
      </c>
    </row>
    <row r="7" spans="1:7" ht="15" customHeight="1">
      <c r="A7" s="39"/>
      <c r="B7" s="43"/>
      <c r="C7" s="47"/>
      <c r="D7" s="48"/>
      <c r="E7" s="49"/>
      <c r="F7" s="39"/>
      <c r="G7" s="41"/>
    </row>
    <row r="8" spans="1:7" ht="22.5" customHeight="1" thickBot="1">
      <c r="A8" s="92" t="s">
        <v>40</v>
      </c>
      <c r="B8" s="93"/>
      <c r="C8" s="93"/>
      <c r="D8" s="93"/>
      <c r="E8" s="93"/>
      <c r="F8" s="93"/>
      <c r="G8" s="94"/>
    </row>
    <row r="9" spans="1:7" ht="20.399999999999999" customHeight="1" thickBot="1">
      <c r="A9" s="70" t="s">
        <v>49</v>
      </c>
      <c r="B9" s="71"/>
      <c r="C9" s="71"/>
      <c r="D9" s="71"/>
      <c r="E9" s="71"/>
      <c r="F9" s="71"/>
      <c r="G9" s="72"/>
    </row>
    <row r="10" spans="1:7" ht="20.399999999999999" customHeight="1" thickBot="1">
      <c r="A10" s="18" t="s">
        <v>44</v>
      </c>
      <c r="B10" s="82" t="s">
        <v>45</v>
      </c>
      <c r="C10" s="83"/>
      <c r="D10" s="19" t="s">
        <v>11</v>
      </c>
      <c r="E10" s="19" t="s">
        <v>12</v>
      </c>
      <c r="F10" s="19" t="s">
        <v>13</v>
      </c>
      <c r="G10" s="20" t="s">
        <v>14</v>
      </c>
    </row>
    <row r="11" spans="1:7" ht="19.2" customHeight="1" thickBot="1">
      <c r="A11" s="21">
        <v>1</v>
      </c>
      <c r="B11" s="84" t="s">
        <v>50</v>
      </c>
      <c r="C11" s="85"/>
      <c r="D11" s="22" t="s">
        <v>15</v>
      </c>
      <c r="E11" s="22">
        <v>1</v>
      </c>
      <c r="F11" s="23">
        <v>24000</v>
      </c>
      <c r="G11" s="24">
        <f>F11*E11</f>
        <v>24000</v>
      </c>
    </row>
    <row r="12" spans="1:7" ht="18.600000000000001" customHeight="1">
      <c r="A12" s="25" t="s">
        <v>16</v>
      </c>
      <c r="B12" s="51" t="s">
        <v>46</v>
      </c>
      <c r="C12" s="51"/>
      <c r="D12" s="26"/>
      <c r="E12" s="27"/>
      <c r="F12" s="27"/>
      <c r="G12" s="28">
        <f>SUM(G11:G11)</f>
        <v>24000</v>
      </c>
    </row>
    <row r="13" spans="1:7" ht="16.8" customHeight="1">
      <c r="A13" s="29" t="s">
        <v>17</v>
      </c>
      <c r="B13" s="52" t="s">
        <v>47</v>
      </c>
      <c r="C13" s="52"/>
      <c r="D13" s="30"/>
      <c r="E13" s="31"/>
      <c r="F13" s="31"/>
      <c r="G13" s="32">
        <f>G12*18%</f>
        <v>4320</v>
      </c>
    </row>
    <row r="14" spans="1:7" ht="20.399999999999999" customHeight="1" thickBot="1">
      <c r="A14" s="33" t="s">
        <v>18</v>
      </c>
      <c r="B14" s="53" t="s">
        <v>48</v>
      </c>
      <c r="C14" s="53"/>
      <c r="D14" s="34"/>
      <c r="E14" s="35"/>
      <c r="F14" s="35"/>
      <c r="G14" s="36">
        <f>SUM(G12:G13)</f>
        <v>28320</v>
      </c>
    </row>
    <row r="15" spans="1:7" ht="20.399999999999999" customHeight="1" thickBot="1">
      <c r="A15" s="79" t="s">
        <v>19</v>
      </c>
      <c r="B15" s="80"/>
      <c r="C15" s="80"/>
      <c r="D15" s="80"/>
      <c r="E15" s="80"/>
      <c r="F15" s="80"/>
      <c r="G15" s="81"/>
    </row>
    <row r="16" spans="1:7" ht="16.5" customHeight="1" thickBot="1">
      <c r="A16" s="7" t="s">
        <v>20</v>
      </c>
      <c r="B16" s="73" t="s">
        <v>21</v>
      </c>
      <c r="C16" s="74"/>
      <c r="D16" s="8" t="s">
        <v>11</v>
      </c>
      <c r="E16" s="8" t="s">
        <v>12</v>
      </c>
      <c r="F16" s="8" t="s">
        <v>13</v>
      </c>
      <c r="G16" s="9" t="s">
        <v>14</v>
      </c>
    </row>
    <row r="17" spans="1:7" ht="21.6" customHeight="1">
      <c r="A17" s="13">
        <v>1</v>
      </c>
      <c r="B17" s="77" t="s">
        <v>41</v>
      </c>
      <c r="C17" s="78"/>
      <c r="D17" s="14" t="s">
        <v>15</v>
      </c>
      <c r="E17" s="15">
        <v>1</v>
      </c>
      <c r="F17" s="15">
        <v>850</v>
      </c>
      <c r="G17" s="16">
        <f t="shared" ref="G17:G22" si="0">F17*E17</f>
        <v>850</v>
      </c>
    </row>
    <row r="18" spans="1:7" ht="37.799999999999997" customHeight="1">
      <c r="A18" s="1">
        <v>2</v>
      </c>
      <c r="B18" s="75" t="s">
        <v>37</v>
      </c>
      <c r="C18" s="76"/>
      <c r="D18" s="1" t="s">
        <v>15</v>
      </c>
      <c r="E18" s="2">
        <v>1</v>
      </c>
      <c r="F18" s="2">
        <v>1700</v>
      </c>
      <c r="G18" s="17">
        <f t="shared" si="0"/>
        <v>1700</v>
      </c>
    </row>
    <row r="19" spans="1:7" ht="19.8" customHeight="1">
      <c r="A19" s="1">
        <v>3</v>
      </c>
      <c r="B19" s="67" t="s">
        <v>38</v>
      </c>
      <c r="C19" s="68"/>
      <c r="D19" s="1" t="s">
        <v>22</v>
      </c>
      <c r="E19" s="2">
        <v>5</v>
      </c>
      <c r="F19" s="2">
        <v>950</v>
      </c>
      <c r="G19" s="17">
        <f t="shared" si="0"/>
        <v>4750</v>
      </c>
    </row>
    <row r="20" spans="1:7" ht="19.2" customHeight="1">
      <c r="A20" s="1">
        <v>4</v>
      </c>
      <c r="B20" s="67" t="s">
        <v>43</v>
      </c>
      <c r="C20" s="68"/>
      <c r="D20" s="1" t="s">
        <v>22</v>
      </c>
      <c r="E20" s="2">
        <v>6</v>
      </c>
      <c r="F20" s="2">
        <v>140</v>
      </c>
      <c r="G20" s="17">
        <f t="shared" si="0"/>
        <v>840</v>
      </c>
    </row>
    <row r="21" spans="1:7" ht="18.600000000000001" customHeight="1">
      <c r="A21" s="1">
        <v>5</v>
      </c>
      <c r="B21" s="69" t="s">
        <v>39</v>
      </c>
      <c r="C21" s="69"/>
      <c r="D21" s="1" t="s">
        <v>22</v>
      </c>
      <c r="E21" s="2">
        <v>5</v>
      </c>
      <c r="F21" s="2">
        <v>110</v>
      </c>
      <c r="G21" s="17">
        <f t="shared" si="0"/>
        <v>550</v>
      </c>
    </row>
    <row r="22" spans="1:7" ht="19.8" customHeight="1">
      <c r="A22" s="1">
        <v>6</v>
      </c>
      <c r="B22" s="69" t="s">
        <v>23</v>
      </c>
      <c r="C22" s="69"/>
      <c r="D22" s="1" t="s">
        <v>15</v>
      </c>
      <c r="E22" s="2">
        <v>1</v>
      </c>
      <c r="F22" s="2">
        <v>850</v>
      </c>
      <c r="G22" s="17">
        <f t="shared" si="0"/>
        <v>850</v>
      </c>
    </row>
    <row r="23" spans="1:7" ht="19.2" customHeight="1">
      <c r="A23" s="10" t="s">
        <v>16</v>
      </c>
      <c r="B23" s="54" t="s">
        <v>24</v>
      </c>
      <c r="C23" s="54"/>
      <c r="D23" s="54"/>
      <c r="E23" s="11"/>
      <c r="F23" s="11"/>
      <c r="G23" s="12">
        <f>SUM(G17:G22)</f>
        <v>9540</v>
      </c>
    </row>
    <row r="24" spans="1:7">
      <c r="A24" s="3" t="s">
        <v>17</v>
      </c>
      <c r="B24" s="55" t="s">
        <v>25</v>
      </c>
      <c r="C24" s="55"/>
      <c r="D24" s="55"/>
      <c r="E24" s="4"/>
      <c r="F24" s="4"/>
      <c r="G24" s="5">
        <f>G23*18%</f>
        <v>1717.2</v>
      </c>
    </row>
    <row r="25" spans="1:7">
      <c r="A25" s="3" t="s">
        <v>18</v>
      </c>
      <c r="B25" s="56" t="s">
        <v>26</v>
      </c>
      <c r="C25" s="56"/>
      <c r="D25" s="56"/>
      <c r="E25" s="4"/>
      <c r="F25" s="4"/>
      <c r="G25" s="5">
        <f>SUM(G23:G24)</f>
        <v>11257.2</v>
      </c>
    </row>
    <row r="27" spans="1:7" ht="15.6">
      <c r="A27" s="57" t="s">
        <v>27</v>
      </c>
      <c r="B27" s="57"/>
      <c r="C27" s="57"/>
      <c r="D27" s="57"/>
      <c r="E27" s="57"/>
      <c r="F27" s="57"/>
    </row>
    <row r="28" spans="1:7" ht="15.6">
      <c r="A28" s="6">
        <v>1</v>
      </c>
      <c r="B28" s="37" t="s">
        <v>28</v>
      </c>
      <c r="C28" s="37"/>
      <c r="D28" s="37"/>
      <c r="E28" s="37"/>
      <c r="F28" s="37"/>
    </row>
    <row r="29" spans="1:7" ht="15.6">
      <c r="A29" s="6">
        <v>2</v>
      </c>
      <c r="B29" s="50" t="s">
        <v>29</v>
      </c>
      <c r="C29" s="50"/>
      <c r="D29" s="50"/>
      <c r="E29" s="50"/>
      <c r="F29" s="50"/>
    </row>
    <row r="30" spans="1:7" ht="15.6">
      <c r="A30" s="6">
        <v>3</v>
      </c>
      <c r="B30" s="50" t="s">
        <v>30</v>
      </c>
      <c r="C30" s="50"/>
      <c r="D30" s="50"/>
      <c r="E30" s="50"/>
      <c r="F30" s="50"/>
    </row>
    <row r="31" spans="1:7" ht="32.1" customHeight="1">
      <c r="A31" s="6">
        <v>4</v>
      </c>
      <c r="B31" s="50" t="s">
        <v>31</v>
      </c>
      <c r="C31" s="50"/>
      <c r="D31" s="50"/>
      <c r="E31" s="50"/>
      <c r="F31" s="50"/>
    </row>
    <row r="32" spans="1:7" ht="15.6">
      <c r="A32" s="6">
        <v>5</v>
      </c>
      <c r="B32" s="37" t="s">
        <v>32</v>
      </c>
      <c r="C32" s="37"/>
      <c r="D32" s="37"/>
      <c r="E32" s="37"/>
      <c r="F32" s="37"/>
    </row>
    <row r="33" spans="1:6" ht="15.6">
      <c r="A33" s="6">
        <v>6</v>
      </c>
      <c r="B33" s="37" t="s">
        <v>33</v>
      </c>
      <c r="C33" s="37"/>
      <c r="D33" s="37"/>
      <c r="E33" s="37"/>
      <c r="F33" s="37"/>
    </row>
    <row r="34" spans="1:6" ht="15.6">
      <c r="A34" s="6">
        <v>7</v>
      </c>
      <c r="B34" s="37" t="s">
        <v>34</v>
      </c>
      <c r="C34" s="37"/>
      <c r="D34" s="37"/>
      <c r="E34" s="37"/>
      <c r="F34" s="37"/>
    </row>
    <row r="35" spans="1:6" ht="15.6">
      <c r="A35" s="6">
        <v>8</v>
      </c>
      <c r="B35" s="37" t="s">
        <v>35</v>
      </c>
      <c r="C35" s="37"/>
      <c r="D35" s="37"/>
      <c r="E35" s="37"/>
      <c r="F35" s="37"/>
    </row>
  </sheetData>
  <mergeCells count="40">
    <mergeCell ref="B19:C19"/>
    <mergeCell ref="A15:G15"/>
    <mergeCell ref="B10:C10"/>
    <mergeCell ref="B11:C11"/>
    <mergeCell ref="A4:B4"/>
    <mergeCell ref="C4:G4"/>
    <mergeCell ref="A5:G5"/>
    <mergeCell ref="A8:G8"/>
    <mergeCell ref="B25:D25"/>
    <mergeCell ref="A27:F27"/>
    <mergeCell ref="B28:F28"/>
    <mergeCell ref="A1:B1"/>
    <mergeCell ref="C1:G1"/>
    <mergeCell ref="A2:B2"/>
    <mergeCell ref="C2:G2"/>
    <mergeCell ref="A3:B3"/>
    <mergeCell ref="C3:G3"/>
    <mergeCell ref="B20:C20"/>
    <mergeCell ref="B21:C21"/>
    <mergeCell ref="B22:C22"/>
    <mergeCell ref="A9:G9"/>
    <mergeCell ref="B16:C16"/>
    <mergeCell ref="B18:C18"/>
    <mergeCell ref="B17:C17"/>
    <mergeCell ref="B34:F34"/>
    <mergeCell ref="B35:F35"/>
    <mergeCell ref="F6:F7"/>
    <mergeCell ref="G6:G7"/>
    <mergeCell ref="A6:B7"/>
    <mergeCell ref="C6:E7"/>
    <mergeCell ref="B29:F29"/>
    <mergeCell ref="B30:F30"/>
    <mergeCell ref="B31:F31"/>
    <mergeCell ref="B32:F32"/>
    <mergeCell ref="B33:F33"/>
    <mergeCell ref="B12:C12"/>
    <mergeCell ref="B13:C13"/>
    <mergeCell ref="B14:C14"/>
    <mergeCell ref="B23:D23"/>
    <mergeCell ref="B24:D24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2025-11-11T10:12:01Z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