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B48FA15-8F65-43D7-B021-ACE81B28CA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 l="1"/>
  <c r="G16" i="1"/>
  <c r="G19" i="1" l="1"/>
  <c r="G11" i="1"/>
  <c r="G12" i="1" s="1"/>
  <c r="G13" i="1" s="1"/>
  <c r="G20" i="1" l="1"/>
  <c r="G21" i="1" s="1"/>
  <c r="G22" i="1" s="1"/>
</calcChain>
</file>

<file path=xl/sharedStrings.xml><?xml version="1.0" encoding="utf-8"?>
<sst xmlns="http://schemas.openxmlformats.org/spreadsheetml/2006/main" count="57" uniqueCount="51">
  <si>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</si>
  <si>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</si>
  <si>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</si>
  <si>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</si>
  <si>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</si>
  <si>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</si>
  <si>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</si>
  <si>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</si>
  <si>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</si>
  <si>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</si>
  <si>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</si>
  <si>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</si>
  <si>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</si>
  <si>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</si>
  <si>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</si>
  <si>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</si>
  <si>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</si>
  <si>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</si>
  <si>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</si>
  <si>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</si>
  <si>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</si>
  <si>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</si>
  <si>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</si>
  <si>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</si>
  <si>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</si>
  <si>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</si>
  <si>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</si>
  <si>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</si>
  <si>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</si>
  <si>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</si>
  <si>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</si>
  <si>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</si>
  <si>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</si>
  <si>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</si>
  <si>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</si>
  <si>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</si>
  <si>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</si>
  <si>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</si>
  <si>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</si>
  <si>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</si>
  <si>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</si>
  <si>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</si>
  <si>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</si>
  <si>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</si>
  <si>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Drain Pipe - 25 mm</t>
  </si>
  <si>
    <t>Cholamandalam Investment &amp; Finance Company Limited</t>
  </si>
  <si>
    <t>27.09.2024</t>
  </si>
  <si>
    <t>Daikin Hi Wall Unit - 1.8 TR</t>
  </si>
  <si>
    <t>Standard Installation, Pressure Testing, Vacummizing, Testing &amp; Commissioning of Hi Wall Unit - 1.8 TR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</si>
  <si>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4"/>
        <color rgb="FF000000"/>
        <rFont val="Calibri"/>
        <family val="2"/>
        <scheme val="minor"/>
      </rPr>
      <t xml:space="preserve"> 2nd Floor, Near Hotel Krishna Palace, Mahur to Pusad Road, Mahur, Dist-Nanded (MH) - 431721</t>
    </r>
  </si>
  <si>
    <t>ODU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</si>
</sst>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topLeftCell="A4" zoomScaleNormal="100" workbookViewId="0">
      <selection activeCell="A14" sqref="A14:G14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2" t="s">
        <v>27</v>
      </c>
      <c r="B1" s="34"/>
      <c r="C1" s="34" t="s">
        <v>28</v>
      </c>
      <c r="D1" s="34"/>
      <c r="E1" s="34"/>
      <c r="F1" s="34"/>
      <c r="G1" s="35"/>
    </row>
    <row r="2" spans="1:7" ht="27" x14ac:dyDescent="0.3">
      <c r="A2" s="43" t="s">
        <v>29</v>
      </c>
      <c r="B2" s="36"/>
      <c r="C2" s="36" t="s">
        <v>30</v>
      </c>
      <c r="D2" s="36"/>
      <c r="E2" s="36"/>
      <c r="F2" s="36"/>
      <c r="G2" s="37"/>
    </row>
    <row r="3" spans="1:7" ht="21" customHeight="1" x14ac:dyDescent="0.3">
      <c r="A3" s="44" t="s">
        <v>31</v>
      </c>
      <c r="B3" s="38"/>
      <c r="C3" s="38" t="s">
        <v>32</v>
      </c>
      <c r="D3" s="38"/>
      <c r="E3" s="38"/>
      <c r="F3" s="38"/>
      <c r="G3" s="39"/>
    </row>
    <row r="4" spans="1:7" ht="22.5" customHeight="1" thickBot="1" x14ac:dyDescent="0.35">
      <c r="A4" s="45" t="s">
        <v>33</v>
      </c>
      <c r="B4" s="40"/>
      <c r="C4" s="40" t="s">
        <v>34</v>
      </c>
      <c r="D4" s="40"/>
      <c r="E4" s="40"/>
      <c r="F4" s="40"/>
      <c r="G4" s="41"/>
    </row>
    <row r="5" spans="1:7" ht="18.600000000000001" thickBot="1" x14ac:dyDescent="0.35">
      <c r="A5" s="46" t="s">
        <v>18</v>
      </c>
      <c r="B5" s="47"/>
      <c r="C5" s="47"/>
      <c r="D5" s="47"/>
      <c r="E5" s="47"/>
      <c r="F5" s="47"/>
      <c r="G5" s="48"/>
    </row>
    <row r="6" spans="1:7" ht="15" customHeight="1" x14ac:dyDescent="0.3">
      <c r="A6" s="49" t="s">
        <v>20</v>
      </c>
      <c r="B6" s="50"/>
      <c r="C6" s="83" t="s">
        <v>45</v>
      </c>
      <c r="D6" s="84"/>
      <c r="E6" s="85"/>
      <c r="F6" s="53" t="s">
        <v>19</v>
      </c>
      <c r="G6" s="55" t="s">
        <v>46</v>
      </c>
    </row>
    <row r="7" spans="1:7" ht="15" customHeight="1" thickBot="1" x14ac:dyDescent="0.35">
      <c r="A7" s="51"/>
      <c r="B7" s="52"/>
      <c r="C7" s="86"/>
      <c r="D7" s="87"/>
      <c r="E7" s="88"/>
      <c r="F7" s="54"/>
      <c r="G7" s="56"/>
    </row>
    <row r="8" spans="1:7" ht="22.5" customHeight="1" thickBot="1" x14ac:dyDescent="0.35">
      <c r="A8" s="89" t="s">
        <v>49</v>
      </c>
      <c r="B8" s="57"/>
      <c r="C8" s="57"/>
      <c r="D8" s="57"/>
      <c r="E8" s="57"/>
      <c r="F8" s="57"/>
      <c r="G8" s="58"/>
    </row>
    <row r="9" spans="1:7" ht="21" customHeight="1" thickBot="1" x14ac:dyDescent="0.35">
      <c r="A9" s="29" t="s">
        <v>21</v>
      </c>
      <c r="B9" s="71" t="s">
        <v>0</v>
      </c>
      <c r="C9" s="72"/>
      <c r="D9" s="27" t="s">
        <v>1</v>
      </c>
      <c r="E9" s="27" t="s">
        <v>2</v>
      </c>
      <c r="F9" s="27" t="s">
        <v>3</v>
      </c>
      <c r="G9" s="27" t="s">
        <v>4</v>
      </c>
    </row>
    <row r="10" spans="1:7" ht="15" thickBot="1" x14ac:dyDescent="0.35">
      <c r="A10" s="2">
        <v>1</v>
      </c>
      <c r="B10" s="73" t="s">
        <v>47</v>
      </c>
      <c r="C10" s="74"/>
      <c r="D10" s="13" t="s">
        <v>5</v>
      </c>
      <c r="E10" s="13">
        <v>2</v>
      </c>
      <c r="F10" s="14">
        <v>0</v>
      </c>
      <c r="G10" s="15">
        <v>0</v>
      </c>
    </row>
    <row r="11" spans="1:7" x14ac:dyDescent="0.3">
      <c r="A11" s="30" t="s">
        <v>6</v>
      </c>
      <c r="B11" s="59" t="s">
        <v>7</v>
      </c>
      <c r="C11" s="59"/>
      <c r="D11" s="16"/>
      <c r="E11" s="17"/>
      <c r="F11" s="17"/>
      <c r="G11" s="18">
        <f>SUM(G10:G10)</f>
        <v>0</v>
      </c>
    </row>
    <row r="12" spans="1:7" x14ac:dyDescent="0.3">
      <c r="A12" s="5" t="s">
        <v>9</v>
      </c>
      <c r="B12" s="69" t="s">
        <v>11</v>
      </c>
      <c r="C12" s="69"/>
      <c r="D12" s="3"/>
      <c r="E12" s="4"/>
      <c r="F12" s="4"/>
      <c r="G12" s="6">
        <f>G11*28%</f>
        <v>0</v>
      </c>
    </row>
    <row r="13" spans="1:7" ht="15" thickBot="1" x14ac:dyDescent="0.35">
      <c r="A13" s="19" t="s">
        <v>12</v>
      </c>
      <c r="B13" s="60" t="s">
        <v>13</v>
      </c>
      <c r="C13" s="60"/>
      <c r="D13" s="20"/>
      <c r="E13" s="21"/>
      <c r="F13" s="21"/>
      <c r="G13" s="22">
        <f>SUM(G11:G12)</f>
        <v>0</v>
      </c>
    </row>
    <row r="14" spans="1:7" ht="20.55" customHeight="1" thickBot="1" x14ac:dyDescent="0.35">
      <c r="A14" s="62"/>
      <c r="B14" s="63"/>
      <c r="C14" s="63"/>
      <c r="D14" s="63"/>
      <c r="E14" s="63"/>
      <c r="F14" s="63"/>
      <c r="G14" s="64"/>
    </row>
    <row r="15" spans="1:7" ht="20.399999999999999" customHeight="1" thickBot="1" x14ac:dyDescent="0.35">
      <c r="A15" s="28" t="s">
        <v>10</v>
      </c>
      <c r="B15" s="65" t="s">
        <v>8</v>
      </c>
      <c r="C15" s="66"/>
      <c r="D15" s="27" t="s">
        <v>1</v>
      </c>
      <c r="E15" s="27" t="s">
        <v>2</v>
      </c>
      <c r="F15" s="27" t="s">
        <v>3</v>
      </c>
      <c r="G15" s="27" t="s">
        <v>4</v>
      </c>
    </row>
    <row r="16" spans="1:7" ht="32.25" customHeight="1" x14ac:dyDescent="0.3">
      <c r="A16" s="12">
        <v>1</v>
      </c>
      <c r="B16" s="67" t="s">
        <v>48</v>
      </c>
      <c r="C16" s="68"/>
      <c r="D16" s="13" t="s">
        <v>5</v>
      </c>
      <c r="E16" s="23">
        <v>2</v>
      </c>
      <c r="F16" s="23">
        <v>1500</v>
      </c>
      <c r="G16" s="15">
        <f>F16*E16</f>
        <v>3000</v>
      </c>
    </row>
    <row r="17" spans="1:7" x14ac:dyDescent="0.3">
      <c r="A17" s="12">
        <v>2</v>
      </c>
      <c r="B17" s="70" t="s">
        <v>44</v>
      </c>
      <c r="C17" s="70"/>
      <c r="D17" s="2" t="s">
        <v>17</v>
      </c>
      <c r="E17" s="1">
        <v>10</v>
      </c>
      <c r="F17" s="1">
        <v>140</v>
      </c>
      <c r="G17" s="15">
        <f t="shared" ref="G17:G18" si="0">F17*E17</f>
        <v>1400</v>
      </c>
    </row>
    <row r="18" spans="1:7" ht="15" thickBot="1" x14ac:dyDescent="0.35">
      <c r="A18" s="12">
        <v>3</v>
      </c>
      <c r="B18" s="70" t="s">
        <v>50</v>
      </c>
      <c r="C18" s="70"/>
      <c r="D18" s="2" t="s">
        <v>5</v>
      </c>
      <c r="E18" s="1">
        <v>2</v>
      </c>
      <c r="F18" s="1">
        <v>1000</v>
      </c>
      <c r="G18" s="15">
        <f t="shared" si="0"/>
        <v>2000</v>
      </c>
    </row>
    <row r="19" spans="1:7" x14ac:dyDescent="0.3">
      <c r="A19" s="24" t="s">
        <v>22</v>
      </c>
      <c r="B19" s="61" t="s">
        <v>16</v>
      </c>
      <c r="C19" s="61"/>
      <c r="D19" s="61"/>
      <c r="E19" s="25"/>
      <c r="F19" s="25"/>
      <c r="G19" s="26">
        <f>SUM(G16:G18)</f>
        <v>6400</v>
      </c>
    </row>
    <row r="20" spans="1:7" x14ac:dyDescent="0.3">
      <c r="A20" s="8" t="s">
        <v>23</v>
      </c>
      <c r="B20" s="81" t="s">
        <v>15</v>
      </c>
      <c r="C20" s="81"/>
      <c r="D20" s="81"/>
      <c r="E20" s="10"/>
      <c r="F20" s="10"/>
      <c r="G20" s="9">
        <f>G19*18%</f>
        <v>1152</v>
      </c>
    </row>
    <row r="21" spans="1:7" x14ac:dyDescent="0.3">
      <c r="A21" s="8" t="s">
        <v>24</v>
      </c>
      <c r="B21" s="82" t="s">
        <v>14</v>
      </c>
      <c r="C21" s="82"/>
      <c r="D21" s="82"/>
      <c r="E21" s="10"/>
      <c r="F21" s="10"/>
      <c r="G21" s="9">
        <f>SUM(G19:G20)</f>
        <v>7552</v>
      </c>
    </row>
    <row r="22" spans="1:7" x14ac:dyDescent="0.3">
      <c r="A22" s="75" t="s">
        <v>25</v>
      </c>
      <c r="B22" s="79" t="s">
        <v>26</v>
      </c>
      <c r="C22" s="79"/>
      <c r="D22" s="79"/>
      <c r="E22" s="10"/>
      <c r="F22" s="10"/>
      <c r="G22" s="77">
        <f>SUM(G13+G21)</f>
        <v>7552</v>
      </c>
    </row>
    <row r="23" spans="1:7" ht="15" thickBot="1" x14ac:dyDescent="0.35">
      <c r="A23" s="76"/>
      <c r="B23" s="80"/>
      <c r="C23" s="80"/>
      <c r="D23" s="80"/>
      <c r="E23" s="11"/>
      <c r="F23" s="11"/>
      <c r="G23" s="78"/>
    </row>
    <row r="25" spans="1:7" ht="15.6" x14ac:dyDescent="0.3">
      <c r="A25" s="32" t="s">
        <v>35</v>
      </c>
      <c r="B25" s="32"/>
      <c r="C25" s="32"/>
      <c r="D25" s="32"/>
      <c r="E25" s="32"/>
      <c r="F25" s="32"/>
    </row>
    <row r="26" spans="1:7" ht="15.6" x14ac:dyDescent="0.3">
      <c r="A26" s="7">
        <v>1</v>
      </c>
      <c r="B26" s="31" t="s">
        <v>36</v>
      </c>
      <c r="C26" s="31"/>
      <c r="D26" s="31"/>
      <c r="E26" s="31"/>
      <c r="F26" s="31"/>
    </row>
    <row r="27" spans="1:7" ht="15.6" x14ac:dyDescent="0.3">
      <c r="A27" s="7">
        <v>2</v>
      </c>
      <c r="B27" s="33" t="s">
        <v>37</v>
      </c>
      <c r="C27" s="33"/>
      <c r="D27" s="33"/>
      <c r="E27" s="33"/>
      <c r="F27" s="33"/>
    </row>
    <row r="28" spans="1:7" ht="15.6" x14ac:dyDescent="0.3">
      <c r="A28" s="7">
        <v>3</v>
      </c>
      <c r="B28" s="33" t="s">
        <v>38</v>
      </c>
      <c r="C28" s="33"/>
      <c r="D28" s="33"/>
      <c r="E28" s="33"/>
      <c r="F28" s="33"/>
    </row>
    <row r="29" spans="1:7" ht="31.95" customHeight="1" x14ac:dyDescent="0.3">
      <c r="A29" s="7">
        <v>4</v>
      </c>
      <c r="B29" s="33" t="s">
        <v>39</v>
      </c>
      <c r="C29" s="33"/>
      <c r="D29" s="33"/>
      <c r="E29" s="33"/>
      <c r="F29" s="33"/>
    </row>
    <row r="30" spans="1:7" ht="15.6" x14ac:dyDescent="0.3">
      <c r="A30" s="7">
        <v>5</v>
      </c>
      <c r="B30" s="31" t="s">
        <v>42</v>
      </c>
      <c r="C30" s="31"/>
      <c r="D30" s="31"/>
      <c r="E30" s="31"/>
      <c r="F30" s="31"/>
    </row>
    <row r="31" spans="1:7" ht="15.6" x14ac:dyDescent="0.3">
      <c r="A31" s="7">
        <v>6</v>
      </c>
      <c r="B31" s="31" t="s">
        <v>40</v>
      </c>
      <c r="C31" s="31"/>
      <c r="D31" s="31"/>
      <c r="E31" s="31"/>
      <c r="F31" s="31"/>
    </row>
    <row r="32" spans="1:7" ht="15.6" x14ac:dyDescent="0.3">
      <c r="A32" s="7">
        <v>7</v>
      </c>
      <c r="B32" s="31" t="s">
        <v>41</v>
      </c>
      <c r="C32" s="31"/>
      <c r="D32" s="31"/>
      <c r="E32" s="31"/>
      <c r="F32" s="31"/>
    </row>
    <row r="33" spans="1:6" ht="15.6" x14ac:dyDescent="0.3">
      <c r="A33" s="7">
        <v>8</v>
      </c>
      <c r="B33" s="31" t="s">
        <v>43</v>
      </c>
      <c r="C33" s="31"/>
      <c r="D33" s="31"/>
      <c r="E33" s="31"/>
      <c r="F33" s="31"/>
    </row>
  </sheetData>
  <mergeCells count="39">
    <mergeCell ref="A22:A23"/>
    <mergeCell ref="G22:G23"/>
    <mergeCell ref="B22:D23"/>
    <mergeCell ref="B20:D20"/>
    <mergeCell ref="B21:D21"/>
    <mergeCell ref="B17:C17"/>
    <mergeCell ref="A8:G8"/>
    <mergeCell ref="B11:C11"/>
    <mergeCell ref="B13:C13"/>
    <mergeCell ref="B19:D19"/>
    <mergeCell ref="A14:G14"/>
    <mergeCell ref="B15:C15"/>
    <mergeCell ref="B16:C16"/>
    <mergeCell ref="B12:C12"/>
    <mergeCell ref="B18:C18"/>
    <mergeCell ref="B9:C9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2:F32"/>
    <mergeCell ref="B33:F33"/>
    <mergeCell ref="A25:F25"/>
    <mergeCell ref="B26:F26"/>
    <mergeCell ref="B27:F27"/>
    <mergeCell ref="B28:F28"/>
    <mergeCell ref="B29:F29"/>
    <mergeCell ref="B30:F30"/>
    <mergeCell ref="B31:F31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2024-09-27T11:30:51Z</dcterms:modified>
</cp:coreProperties>
</file>