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D27E1A82-9DB7-4D45-B425-0F1CA67FC4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1" i="1"/>
  <c r="G30" i="1"/>
  <c r="G26" i="1"/>
  <c r="G27" i="1"/>
  <c r="G28" i="1"/>
  <c r="G25" i="1"/>
  <c r="G21" i="1"/>
  <c r="G22" i="1"/>
  <c r="G23" i="1"/>
  <c r="G20" i="1"/>
  <c r="G16" i="1"/>
  <c r="G17" i="1"/>
  <c r="G18" i="1"/>
  <c r="G15" i="1"/>
  <c r="G13" i="1"/>
  <c r="G12" i="1"/>
</calcChain>
</file>

<file path=xl/sharedStrings.xml><?xml version="1.0" encoding="utf-8"?>
<sst xmlns="http://schemas.openxmlformats.org/spreadsheetml/2006/main" count="79" uniqueCount="51">
  <si>
    <t>UNIT</t>
  </si>
  <si>
    <t>QTY.</t>
  </si>
  <si>
    <t>BASIC RATE</t>
  </si>
  <si>
    <t>AMOUNT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</si>
  <si>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</si>
  <si>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</si>
  <si>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</si>
  <si>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</si>
  <si>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</si>
  <si>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</si>
  <si>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</si>
  <si>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</si>
  <si>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</si>
  <si>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</si>
  <si>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</si>
  <si>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</si>
  <si>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</si>
  <si>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</si>
  <si>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</si>
  <si>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</si>
  <si>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</si>
  <si>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</si>
  <si>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</si>
  <si>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</si>
  <si>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</si>
  <si>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</si>
  <si>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</si>
  <si>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</si>
  <si>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</si>
  <si>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</si>
  <si>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A</t>
  </si>
  <si>
    <t>B</t>
  </si>
  <si>
    <t>C</t>
  </si>
  <si>
    <t>Nos.</t>
  </si>
  <si>
    <t>Indoor &amp; Outdoor Unit Jet Pump Service</t>
  </si>
  <si>
    <t>Leak Testing with Nitrogen Flushing &amp; Vaccumizing</t>
  </si>
  <si>
    <t>AC Gas Charging - R22</t>
  </si>
  <si>
    <t>Gas Top - R22</t>
  </si>
  <si>
    <t>Cholamandalam Investment &amp; Finance Company Limited</t>
  </si>
  <si>
    <t>Site Address: - 3rd Floor, Labirary building, Nr. Congress bhavan, Sangli</t>
  </si>
  <si>
    <t>Reception Area - Voltas Unit (Hi Wall 1.5 TR)</t>
  </si>
  <si>
    <t>Capillary</t>
  </si>
  <si>
    <t>Office Area - Voltas Unit (Hi Wall 2.0 TR) AC 2</t>
  </si>
  <si>
    <t>Office Area - Voltas Unit (Hi Wall 1.5 TR) AC 1</t>
  </si>
  <si>
    <t>Office Area - Voltas Unit (Hi Wall 2.0 TR) AC 3</t>
  </si>
  <si>
    <t>Office Area - Voltas Unit (Hi Wall 1.5 TR) AC 4</t>
  </si>
  <si>
    <t>Server Room - Godrej Unit (Hi Wall 1.0 TR)</t>
  </si>
  <si>
    <t>PCB Repairing</t>
  </si>
  <si>
    <t>05.03.2024</t>
  </si>
  <si>
    <t>Outdoor Unit Motor (Replacement of New Spare)</t>
  </si>
  <si>
    <t>Note:- 6 Months Warranty After the Installation of New Spare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</si>
</sst>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5" fillId="0" borderId="27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45.10937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55.33203125" bestFit="1" customWidth="1"/>
    <col min="11" max="11" width="35.109375" customWidth="1"/>
  </cols>
  <sheetData>
    <row r="1" spans="1:7" ht="28.2" x14ac:dyDescent="0.3">
      <c r="A1" s="45" t="s">
        <v>13</v>
      </c>
      <c r="B1" s="37"/>
      <c r="C1" s="37" t="s">
        <v>14</v>
      </c>
      <c r="D1" s="37"/>
      <c r="E1" s="37"/>
      <c r="F1" s="37"/>
      <c r="G1" s="38"/>
    </row>
    <row r="2" spans="1:7" ht="27" x14ac:dyDescent="0.3">
      <c r="A2" s="46" t="s">
        <v>15</v>
      </c>
      <c r="B2" s="39"/>
      <c r="C2" s="39" t="s">
        <v>16</v>
      </c>
      <c r="D2" s="39"/>
      <c r="E2" s="39"/>
      <c r="F2" s="39"/>
      <c r="G2" s="40"/>
    </row>
    <row r="3" spans="1:7" ht="21" customHeight="1" x14ac:dyDescent="0.3">
      <c r="A3" s="47" t="s">
        <v>17</v>
      </c>
      <c r="B3" s="41"/>
      <c r="C3" s="41" t="s">
        <v>18</v>
      </c>
      <c r="D3" s="41"/>
      <c r="E3" s="41"/>
      <c r="F3" s="41"/>
      <c r="G3" s="42"/>
    </row>
    <row r="4" spans="1:7" ht="22.5" customHeight="1" thickBot="1" x14ac:dyDescent="0.35">
      <c r="A4" s="48" t="s">
        <v>19</v>
      </c>
      <c r="B4" s="43"/>
      <c r="C4" s="43" t="s">
        <v>20</v>
      </c>
      <c r="D4" s="43"/>
      <c r="E4" s="43"/>
      <c r="F4" s="43"/>
      <c r="G4" s="44"/>
    </row>
    <row r="5" spans="1:7" ht="18.600000000000001" thickBot="1" x14ac:dyDescent="0.35">
      <c r="A5" s="52" t="s">
        <v>10</v>
      </c>
      <c r="B5" s="53"/>
      <c r="C5" s="53"/>
      <c r="D5" s="53"/>
      <c r="E5" s="53"/>
      <c r="F5" s="53"/>
      <c r="G5" s="54"/>
    </row>
    <row r="6" spans="1:7" ht="15" customHeight="1" x14ac:dyDescent="0.3">
      <c r="A6" s="55" t="s">
        <v>12</v>
      </c>
      <c r="B6" s="56"/>
      <c r="C6" s="63" t="s">
        <v>38</v>
      </c>
      <c r="D6" s="64"/>
      <c r="E6" s="65"/>
      <c r="F6" s="59" t="s">
        <v>11</v>
      </c>
      <c r="G6" s="61" t="s">
        <v>48</v>
      </c>
    </row>
    <row r="7" spans="1:7" ht="15" customHeight="1" thickBot="1" x14ac:dyDescent="0.35">
      <c r="A7" s="57"/>
      <c r="B7" s="58"/>
      <c r="C7" s="66"/>
      <c r="D7" s="67"/>
      <c r="E7" s="68"/>
      <c r="F7" s="60"/>
      <c r="G7" s="62"/>
    </row>
    <row r="8" spans="1:7" ht="22.5" customHeight="1" thickBot="1" x14ac:dyDescent="0.35">
      <c r="A8" s="49" t="s">
        <v>39</v>
      </c>
      <c r="B8" s="50"/>
      <c r="C8" s="50"/>
      <c r="D8" s="50"/>
      <c r="E8" s="50"/>
      <c r="F8" s="50"/>
      <c r="G8" s="51"/>
    </row>
    <row r="9" spans="1:7" ht="20.399999999999999" customHeight="1" thickBot="1" x14ac:dyDescent="0.35">
      <c r="A9" s="32" t="s">
        <v>4</v>
      </c>
      <c r="B9" s="33"/>
      <c r="C9" s="33"/>
      <c r="D9" s="33"/>
      <c r="E9" s="33"/>
      <c r="F9" s="33"/>
      <c r="G9" s="34"/>
    </row>
    <row r="10" spans="1:7" ht="18" customHeight="1" thickBot="1" x14ac:dyDescent="0.35">
      <c r="A10" s="18" t="s">
        <v>6</v>
      </c>
      <c r="B10" s="35" t="s">
        <v>5</v>
      </c>
      <c r="C10" s="36"/>
      <c r="D10" s="19" t="s">
        <v>0</v>
      </c>
      <c r="E10" s="19" t="s">
        <v>1</v>
      </c>
      <c r="F10" s="19" t="s">
        <v>2</v>
      </c>
      <c r="G10" s="19" t="s">
        <v>3</v>
      </c>
    </row>
    <row r="11" spans="1:7" ht="16.8" customHeight="1" thickBot="1" x14ac:dyDescent="0.35">
      <c r="A11" s="23" t="s">
        <v>40</v>
      </c>
      <c r="B11" s="24"/>
      <c r="C11" s="24"/>
      <c r="D11" s="24"/>
      <c r="E11" s="24"/>
      <c r="F11" s="24"/>
      <c r="G11" s="25"/>
    </row>
    <row r="12" spans="1:7" ht="16.8" customHeight="1" x14ac:dyDescent="0.3">
      <c r="A12" s="17">
        <v>1</v>
      </c>
      <c r="B12" s="26" t="s">
        <v>34</v>
      </c>
      <c r="C12" s="27"/>
      <c r="D12" s="2" t="s">
        <v>33</v>
      </c>
      <c r="E12" s="1">
        <v>1</v>
      </c>
      <c r="F12" s="1">
        <v>1000</v>
      </c>
      <c r="G12" s="12">
        <f>F12*E12</f>
        <v>1000</v>
      </c>
    </row>
    <row r="13" spans="1:7" ht="16.8" customHeight="1" thickBot="1" x14ac:dyDescent="0.35">
      <c r="A13" s="16">
        <v>2</v>
      </c>
      <c r="B13" s="20" t="s">
        <v>37</v>
      </c>
      <c r="C13" s="20"/>
      <c r="D13" s="2" t="s">
        <v>33</v>
      </c>
      <c r="E13" s="1">
        <v>1</v>
      </c>
      <c r="F13" s="1">
        <v>1250</v>
      </c>
      <c r="G13" s="12">
        <f>F13*E13</f>
        <v>1250</v>
      </c>
    </row>
    <row r="14" spans="1:7" ht="16.8" customHeight="1" thickBot="1" x14ac:dyDescent="0.35">
      <c r="A14" s="23" t="s">
        <v>43</v>
      </c>
      <c r="B14" s="24"/>
      <c r="C14" s="24"/>
      <c r="D14" s="24"/>
      <c r="E14" s="24"/>
      <c r="F14" s="24"/>
      <c r="G14" s="25"/>
    </row>
    <row r="15" spans="1:7" ht="16.8" customHeight="1" x14ac:dyDescent="0.3">
      <c r="A15" s="17">
        <v>3</v>
      </c>
      <c r="B15" s="26" t="s">
        <v>34</v>
      </c>
      <c r="C15" s="27"/>
      <c r="D15" s="10" t="s">
        <v>33</v>
      </c>
      <c r="E15" s="11">
        <v>1</v>
      </c>
      <c r="F15" s="11">
        <v>1000</v>
      </c>
      <c r="G15" s="12">
        <f>F15*E15</f>
        <v>1000</v>
      </c>
    </row>
    <row r="16" spans="1:7" ht="16.8" customHeight="1" x14ac:dyDescent="0.3">
      <c r="A16" s="16">
        <v>4</v>
      </c>
      <c r="B16" s="20" t="s">
        <v>35</v>
      </c>
      <c r="C16" s="20"/>
      <c r="D16" s="2" t="s">
        <v>33</v>
      </c>
      <c r="E16" s="1">
        <v>1</v>
      </c>
      <c r="F16" s="1">
        <v>950</v>
      </c>
      <c r="G16" s="12">
        <f t="shared" ref="G16:G18" si="0">F16*E16</f>
        <v>950</v>
      </c>
    </row>
    <row r="17" spans="1:8" ht="16.8" customHeight="1" x14ac:dyDescent="0.3">
      <c r="A17" s="16">
        <v>5</v>
      </c>
      <c r="B17" s="20" t="s">
        <v>36</v>
      </c>
      <c r="C17" s="20"/>
      <c r="D17" s="2" t="s">
        <v>33</v>
      </c>
      <c r="E17" s="1">
        <v>1</v>
      </c>
      <c r="F17" s="1">
        <v>1800</v>
      </c>
      <c r="G17" s="12">
        <f t="shared" si="0"/>
        <v>1800</v>
      </c>
    </row>
    <row r="18" spans="1:8" ht="16.8" customHeight="1" thickBot="1" x14ac:dyDescent="0.35">
      <c r="A18" s="16">
        <v>6</v>
      </c>
      <c r="B18" s="20" t="s">
        <v>41</v>
      </c>
      <c r="C18" s="20"/>
      <c r="D18" s="2" t="s">
        <v>33</v>
      </c>
      <c r="E18" s="1">
        <v>1</v>
      </c>
      <c r="F18" s="1">
        <v>500</v>
      </c>
      <c r="G18" s="12">
        <f t="shared" si="0"/>
        <v>500</v>
      </c>
    </row>
    <row r="19" spans="1:8" ht="16.8" customHeight="1" thickBot="1" x14ac:dyDescent="0.35">
      <c r="A19" s="23" t="s">
        <v>42</v>
      </c>
      <c r="B19" s="24"/>
      <c r="C19" s="24"/>
      <c r="D19" s="24"/>
      <c r="E19" s="24"/>
      <c r="F19" s="24"/>
      <c r="G19" s="25"/>
    </row>
    <row r="20" spans="1:8" ht="16.8" customHeight="1" x14ac:dyDescent="0.3">
      <c r="A20" s="17">
        <v>7</v>
      </c>
      <c r="B20" s="26" t="s">
        <v>34</v>
      </c>
      <c r="C20" s="27"/>
      <c r="D20" s="10" t="s">
        <v>33</v>
      </c>
      <c r="E20" s="11">
        <v>1</v>
      </c>
      <c r="F20" s="11">
        <v>1000</v>
      </c>
      <c r="G20" s="12">
        <f>F20*E20</f>
        <v>1000</v>
      </c>
    </row>
    <row r="21" spans="1:8" ht="16.8" customHeight="1" x14ac:dyDescent="0.3">
      <c r="A21" s="16">
        <v>8</v>
      </c>
      <c r="B21" s="20" t="s">
        <v>35</v>
      </c>
      <c r="C21" s="20"/>
      <c r="D21" s="2" t="s">
        <v>33</v>
      </c>
      <c r="E21" s="1">
        <v>1</v>
      </c>
      <c r="F21" s="1">
        <v>950</v>
      </c>
      <c r="G21" s="12">
        <f t="shared" ref="G21:G23" si="1">F21*E21</f>
        <v>950</v>
      </c>
    </row>
    <row r="22" spans="1:8" ht="16.8" customHeight="1" x14ac:dyDescent="0.3">
      <c r="A22" s="16">
        <v>9</v>
      </c>
      <c r="B22" s="20" t="s">
        <v>36</v>
      </c>
      <c r="C22" s="20"/>
      <c r="D22" s="2" t="s">
        <v>33</v>
      </c>
      <c r="E22" s="1">
        <v>1</v>
      </c>
      <c r="F22" s="1">
        <v>1800</v>
      </c>
      <c r="G22" s="12">
        <f t="shared" si="1"/>
        <v>1800</v>
      </c>
    </row>
    <row r="23" spans="1:8" ht="16.8" customHeight="1" thickBot="1" x14ac:dyDescent="0.35">
      <c r="A23" s="16">
        <v>10</v>
      </c>
      <c r="B23" s="20" t="s">
        <v>41</v>
      </c>
      <c r="C23" s="20"/>
      <c r="D23" s="2" t="s">
        <v>33</v>
      </c>
      <c r="E23" s="1">
        <v>1</v>
      </c>
      <c r="F23" s="1">
        <v>500</v>
      </c>
      <c r="G23" s="12">
        <f t="shared" si="1"/>
        <v>500</v>
      </c>
    </row>
    <row r="24" spans="1:8" ht="16.8" customHeight="1" thickBot="1" x14ac:dyDescent="0.35">
      <c r="A24" s="23" t="s">
        <v>44</v>
      </c>
      <c r="B24" s="24"/>
      <c r="C24" s="24"/>
      <c r="D24" s="24"/>
      <c r="E24" s="24"/>
      <c r="F24" s="24"/>
      <c r="G24" s="25"/>
    </row>
    <row r="25" spans="1:8" ht="16.8" customHeight="1" x14ac:dyDescent="0.3">
      <c r="A25" s="17">
        <v>11</v>
      </c>
      <c r="B25" s="26" t="s">
        <v>34</v>
      </c>
      <c r="C25" s="27"/>
      <c r="D25" s="10" t="s">
        <v>33</v>
      </c>
      <c r="E25" s="11">
        <v>1</v>
      </c>
      <c r="F25" s="11">
        <v>1000</v>
      </c>
      <c r="G25" s="12">
        <f>F25*E25</f>
        <v>1000</v>
      </c>
    </row>
    <row r="26" spans="1:8" ht="16.8" customHeight="1" x14ac:dyDescent="0.3">
      <c r="A26" s="16">
        <v>12</v>
      </c>
      <c r="B26" s="20" t="s">
        <v>35</v>
      </c>
      <c r="C26" s="20"/>
      <c r="D26" s="2" t="s">
        <v>33</v>
      </c>
      <c r="E26" s="1">
        <v>1</v>
      </c>
      <c r="F26" s="1">
        <v>950</v>
      </c>
      <c r="G26" s="12">
        <f t="shared" ref="G26:G28" si="2">F26*E26</f>
        <v>950</v>
      </c>
    </row>
    <row r="27" spans="1:8" ht="16.8" customHeight="1" x14ac:dyDescent="0.3">
      <c r="A27" s="16">
        <v>13</v>
      </c>
      <c r="B27" s="20" t="s">
        <v>36</v>
      </c>
      <c r="C27" s="20"/>
      <c r="D27" s="2" t="s">
        <v>33</v>
      </c>
      <c r="E27" s="1">
        <v>1</v>
      </c>
      <c r="F27" s="1">
        <v>1800</v>
      </c>
      <c r="G27" s="12">
        <f t="shared" si="2"/>
        <v>1800</v>
      </c>
    </row>
    <row r="28" spans="1:8" ht="16.8" customHeight="1" thickBot="1" x14ac:dyDescent="0.35">
      <c r="A28" s="16">
        <v>14</v>
      </c>
      <c r="B28" s="20" t="s">
        <v>41</v>
      </c>
      <c r="C28" s="20"/>
      <c r="D28" s="2" t="s">
        <v>33</v>
      </c>
      <c r="E28" s="1">
        <v>1</v>
      </c>
      <c r="F28" s="1">
        <v>500</v>
      </c>
      <c r="G28" s="12">
        <f t="shared" si="2"/>
        <v>500</v>
      </c>
    </row>
    <row r="29" spans="1:8" ht="16.8" customHeight="1" thickBot="1" x14ac:dyDescent="0.35">
      <c r="A29" s="23" t="s">
        <v>45</v>
      </c>
      <c r="B29" s="24"/>
      <c r="C29" s="24"/>
      <c r="D29" s="24"/>
      <c r="E29" s="24"/>
      <c r="F29" s="24"/>
      <c r="G29" s="25"/>
    </row>
    <row r="30" spans="1:8" ht="16.8" customHeight="1" thickBot="1" x14ac:dyDescent="0.35">
      <c r="A30" s="17">
        <v>15</v>
      </c>
      <c r="B30" s="26" t="s">
        <v>34</v>
      </c>
      <c r="C30" s="27"/>
      <c r="D30" s="10" t="s">
        <v>33</v>
      </c>
      <c r="E30" s="11">
        <v>1</v>
      </c>
      <c r="F30" s="11">
        <v>1000</v>
      </c>
      <c r="G30" s="12">
        <f>F30*E30</f>
        <v>1000</v>
      </c>
    </row>
    <row r="31" spans="1:8" ht="16.8" customHeight="1" thickBot="1" x14ac:dyDescent="0.35">
      <c r="A31" s="16">
        <v>16</v>
      </c>
      <c r="B31" s="20" t="s">
        <v>49</v>
      </c>
      <c r="C31" s="20"/>
      <c r="D31" s="2" t="s">
        <v>33</v>
      </c>
      <c r="E31" s="1">
        <v>1</v>
      </c>
      <c r="F31" s="1">
        <v>3360</v>
      </c>
      <c r="G31" s="69">
        <f>F31*E31</f>
        <v>3360</v>
      </c>
      <c r="H31" s="70" t="s">
        <v>50</v>
      </c>
    </row>
    <row r="32" spans="1:8" ht="16.8" customHeight="1" thickBot="1" x14ac:dyDescent="0.35">
      <c r="A32" s="23" t="s">
        <v>46</v>
      </c>
      <c r="B32" s="24"/>
      <c r="C32" s="24"/>
      <c r="D32" s="24"/>
      <c r="E32" s="24"/>
      <c r="F32" s="24"/>
      <c r="G32" s="25"/>
    </row>
    <row r="33" spans="1:7" ht="16.8" customHeight="1" x14ac:dyDescent="0.3">
      <c r="A33" s="17">
        <v>17</v>
      </c>
      <c r="B33" s="26" t="s">
        <v>34</v>
      </c>
      <c r="C33" s="27"/>
      <c r="D33" s="10" t="s">
        <v>33</v>
      </c>
      <c r="E33" s="11">
        <v>1</v>
      </c>
      <c r="F33" s="11">
        <v>1000</v>
      </c>
      <c r="G33" s="12">
        <f>F33*E33</f>
        <v>1000</v>
      </c>
    </row>
    <row r="34" spans="1:7" ht="16.8" customHeight="1" thickBot="1" x14ac:dyDescent="0.35">
      <c r="A34" s="16">
        <v>18</v>
      </c>
      <c r="B34" s="20" t="s">
        <v>47</v>
      </c>
      <c r="C34" s="20"/>
      <c r="D34" s="10" t="s">
        <v>33</v>
      </c>
      <c r="E34" s="1">
        <v>1</v>
      </c>
      <c r="F34" s="1">
        <v>1800</v>
      </c>
      <c r="G34" s="12">
        <f>F34*E34</f>
        <v>1800</v>
      </c>
    </row>
    <row r="35" spans="1:7" ht="16.2" customHeight="1" x14ac:dyDescent="0.3">
      <c r="A35" s="13" t="s">
        <v>30</v>
      </c>
      <c r="B35" s="31" t="s">
        <v>9</v>
      </c>
      <c r="C35" s="31"/>
      <c r="D35" s="31"/>
      <c r="E35" s="14"/>
      <c r="F35" s="14"/>
      <c r="G35" s="15">
        <f>SUM(G12:G13,G15:G18,G20:G23,G25:G28,G30:G31,G33:G34)</f>
        <v>22160</v>
      </c>
    </row>
    <row r="36" spans="1:7" ht="16.2" customHeight="1" x14ac:dyDescent="0.3">
      <c r="A36" s="4" t="s">
        <v>31</v>
      </c>
      <c r="B36" s="21" t="s">
        <v>8</v>
      </c>
      <c r="C36" s="21"/>
      <c r="D36" s="21"/>
      <c r="E36" s="8"/>
      <c r="F36" s="8"/>
      <c r="G36" s="6">
        <f>G35*18%</f>
        <v>3988.7999999999997</v>
      </c>
    </row>
    <row r="37" spans="1:7" ht="17.399999999999999" customHeight="1" thickBot="1" x14ac:dyDescent="0.35">
      <c r="A37" s="5" t="s">
        <v>32</v>
      </c>
      <c r="B37" s="22" t="s">
        <v>7</v>
      </c>
      <c r="C37" s="22"/>
      <c r="D37" s="22"/>
      <c r="E37" s="9"/>
      <c r="F37" s="9"/>
      <c r="G37" s="7">
        <f>SUM(G35:G36)</f>
        <v>26148.799999999999</v>
      </c>
    </row>
    <row r="39" spans="1:7" ht="15.6" x14ac:dyDescent="0.3">
      <c r="A39" s="29" t="s">
        <v>21</v>
      </c>
      <c r="B39" s="29"/>
      <c r="C39" s="29"/>
      <c r="D39" s="29"/>
      <c r="E39" s="29"/>
      <c r="F39" s="29"/>
    </row>
    <row r="40" spans="1:7" ht="15.6" x14ac:dyDescent="0.3">
      <c r="A40" s="3">
        <v>1</v>
      </c>
      <c r="B40" s="28" t="s">
        <v>22</v>
      </c>
      <c r="C40" s="28"/>
      <c r="D40" s="28"/>
      <c r="E40" s="28"/>
      <c r="F40" s="28"/>
    </row>
    <row r="41" spans="1:7" ht="15.6" x14ac:dyDescent="0.3">
      <c r="A41" s="3">
        <v>2</v>
      </c>
      <c r="B41" s="30" t="s">
        <v>23</v>
      </c>
      <c r="C41" s="30"/>
      <c r="D41" s="30"/>
      <c r="E41" s="30"/>
      <c r="F41" s="30"/>
    </row>
    <row r="42" spans="1:7" ht="15.6" x14ac:dyDescent="0.3">
      <c r="A42" s="3">
        <v>3</v>
      </c>
      <c r="B42" s="30" t="s">
        <v>24</v>
      </c>
      <c r="C42" s="30"/>
      <c r="D42" s="30"/>
      <c r="E42" s="30"/>
      <c r="F42" s="30"/>
    </row>
    <row r="43" spans="1:7" ht="32.1" customHeight="1" x14ac:dyDescent="0.3">
      <c r="A43" s="3">
        <v>4</v>
      </c>
      <c r="B43" s="30" t="s">
        <v>25</v>
      </c>
      <c r="C43" s="30"/>
      <c r="D43" s="30"/>
      <c r="E43" s="30"/>
      <c r="F43" s="30"/>
    </row>
    <row r="44" spans="1:7" ht="15.6" x14ac:dyDescent="0.3">
      <c r="A44" s="3">
        <v>5</v>
      </c>
      <c r="B44" s="28" t="s">
        <v>28</v>
      </c>
      <c r="C44" s="28"/>
      <c r="D44" s="28"/>
      <c r="E44" s="28"/>
      <c r="F44" s="28"/>
    </row>
    <row r="45" spans="1:7" ht="15.6" x14ac:dyDescent="0.3">
      <c r="A45" s="3">
        <v>6</v>
      </c>
      <c r="B45" s="28" t="s">
        <v>26</v>
      </c>
      <c r="C45" s="28"/>
      <c r="D45" s="28"/>
      <c r="E45" s="28"/>
      <c r="F45" s="28"/>
    </row>
    <row r="46" spans="1:7" ht="15.6" x14ac:dyDescent="0.3">
      <c r="A46" s="3">
        <v>7</v>
      </c>
      <c r="B46" s="28" t="s">
        <v>27</v>
      </c>
      <c r="C46" s="28"/>
      <c r="D46" s="28"/>
      <c r="E46" s="28"/>
      <c r="F46" s="28"/>
    </row>
    <row r="47" spans="1:7" ht="15.6" x14ac:dyDescent="0.3">
      <c r="A47" s="3">
        <v>8</v>
      </c>
      <c r="B47" s="28" t="s">
        <v>29</v>
      </c>
      <c r="C47" s="28"/>
      <c r="D47" s="28"/>
      <c r="E47" s="28"/>
      <c r="F47" s="28"/>
    </row>
  </sheetData>
  <mergeCells count="52">
    <mergeCell ref="A32:G32"/>
    <mergeCell ref="B33:C33"/>
    <mergeCell ref="B34:C34"/>
    <mergeCell ref="A8:G8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6:C16"/>
    <mergeCell ref="B22:C22"/>
    <mergeCell ref="A24:G24"/>
    <mergeCell ref="B25:C25"/>
    <mergeCell ref="B26:C26"/>
    <mergeCell ref="A9:G9"/>
    <mergeCell ref="B12:C12"/>
    <mergeCell ref="B10:C10"/>
    <mergeCell ref="A11:G11"/>
    <mergeCell ref="A14:G14"/>
    <mergeCell ref="B47:F47"/>
    <mergeCell ref="A39:F39"/>
    <mergeCell ref="B40:F40"/>
    <mergeCell ref="B41:F41"/>
    <mergeCell ref="B42:F42"/>
    <mergeCell ref="B43:F43"/>
    <mergeCell ref="B44:F44"/>
    <mergeCell ref="B45:F45"/>
    <mergeCell ref="B46:F46"/>
    <mergeCell ref="B13:C13"/>
    <mergeCell ref="B36:D36"/>
    <mergeCell ref="B37:D37"/>
    <mergeCell ref="B17:C17"/>
    <mergeCell ref="B18:C18"/>
    <mergeCell ref="A19:G19"/>
    <mergeCell ref="B20:C20"/>
    <mergeCell ref="B21:C21"/>
    <mergeCell ref="B23:C23"/>
    <mergeCell ref="B27:C27"/>
    <mergeCell ref="B28:C28"/>
    <mergeCell ref="A29:G29"/>
    <mergeCell ref="B30:C30"/>
    <mergeCell ref="B31:C31"/>
    <mergeCell ref="B15:C15"/>
    <mergeCell ref="B35:D35"/>
  </mergeCells>
  <hyperlinks>
    <hyperlink ref="B3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2024-03-05T12:27:40Z</dcterms:modified>
</cp:coreProperties>
</file>