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CD9334B8-7730-4914-8E54-4AB707FCED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_Kaly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<sst xmlns="http://schemas.openxmlformats.org/spreadsheetml/2006/main" count="45" uniqueCount="38">
  <si>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</si>
  <si>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</si>
  <si>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</si>
  <si>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</si>
  <si>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</si>
  <si>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</si>
  <si>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</si>
  <si>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</si>
  <si>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</si>
  <si>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</si>
  <si>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</si>
  <si>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</si>
  <si>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</si>
  <si>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</si>
  <si>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</si>
  <si>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</si>
  <si>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</si>
  <si>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</si>
  <si>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</si>
  <si>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</si>
  <si>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</si>
  <si>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</si>
  <si>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</si>
  <si>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</si>
  <si>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</si>
  <si>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Bai Rukminibai Hospital</t>
  </si>
  <si>
    <t>Site Address: - Bai Rukminibai Hospital, Bhoiwada, Kalyan, Maharashtra 421301</t>
  </si>
  <si>
    <t>Outdoor Unit L-Stand for Hi Wall Unit</t>
  </si>
  <si>
    <t>06.01.2024</t>
  </si>
  <si>
    <t>Dismantling of Existing Hi Wall Unit</t>
  </si>
  <si>
    <t>Re-Installation of Existing Hi Wall Unit</t>
  </si>
  <si>
    <t xml:space="preserve">Interconnecting Cable Indoor &amp; Outdoor </t>
  </si>
  <si>
    <t>Drain Pipe 25 mm Thick Soft PVC Pipe</t>
  </si>
  <si>
    <t>Drain Pump</t>
  </si>
  <si>
    <t>Jet Pump Service</t>
  </si>
  <si>
    <t>Insulation for Copper Pipe &amp; Drain Pipe</t>
  </si>
  <si>
    <t>Mtrs.</t>
  </si>
  <si>
    <t>Refrigeration Piping for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</si>
</sst>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zoomScale="90" zoomScaleNormal="90" workbookViewId="0">
      <selection activeCell="A8" sqref="A8:G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27" t="s">
        <v>17</v>
      </c>
      <c r="B1" s="19"/>
      <c r="C1" s="19" t="s">
        <v>18</v>
      </c>
      <c r="D1" s="19"/>
      <c r="E1" s="19"/>
      <c r="F1" s="19"/>
      <c r="G1" s="20"/>
    </row>
    <row r="2" spans="1:7" ht="27" x14ac:dyDescent="0.3">
      <c r="A2" s="28" t="s">
        <v>19</v>
      </c>
      <c r="B2" s="21"/>
      <c r="C2" s="21" t="s">
        <v>20</v>
      </c>
      <c r="D2" s="21"/>
      <c r="E2" s="21"/>
      <c r="F2" s="21"/>
      <c r="G2" s="22"/>
    </row>
    <row r="3" spans="1:7" ht="21" customHeight="1" x14ac:dyDescent="0.3">
      <c r="A3" s="29" t="s">
        <v>21</v>
      </c>
      <c r="B3" s="23"/>
      <c r="C3" s="23" t="s">
        <v>22</v>
      </c>
      <c r="D3" s="23"/>
      <c r="E3" s="23"/>
      <c r="F3" s="23"/>
      <c r="G3" s="24"/>
    </row>
    <row r="4" spans="1:7" ht="22.5" customHeight="1" thickBot="1" x14ac:dyDescent="0.35">
      <c r="A4" s="30" t="s">
        <v>23</v>
      </c>
      <c r="B4" s="25"/>
      <c r="C4" s="25" t="s">
        <v>24</v>
      </c>
      <c r="D4" s="25"/>
      <c r="E4" s="25"/>
      <c r="F4" s="25"/>
      <c r="G4" s="26"/>
    </row>
    <row r="5" spans="1:7" ht="18.600000000000001" thickBot="1" x14ac:dyDescent="0.35">
      <c r="A5" s="32" t="s">
        <v>14</v>
      </c>
      <c r="B5" s="33"/>
      <c r="C5" s="33"/>
      <c r="D5" s="33"/>
      <c r="E5" s="33"/>
      <c r="F5" s="33"/>
      <c r="G5" s="34"/>
    </row>
    <row r="6" spans="1:7" ht="15" customHeight="1" x14ac:dyDescent="0.3">
      <c r="A6" s="35" t="s">
        <v>16</v>
      </c>
      <c r="B6" s="36"/>
      <c r="C6" s="41" t="s">
        <v>25</v>
      </c>
      <c r="D6" s="42"/>
      <c r="E6" s="43"/>
      <c r="F6" s="35" t="s">
        <v>15</v>
      </c>
      <c r="G6" s="39" t="s">
        <v>28</v>
      </c>
    </row>
    <row r="7" spans="1:7" ht="15" customHeight="1" thickBot="1" x14ac:dyDescent="0.35">
      <c r="A7" s="37"/>
      <c r="B7" s="38"/>
      <c r="C7" s="44"/>
      <c r="D7" s="45"/>
      <c r="E7" s="46"/>
      <c r="F7" s="37"/>
      <c r="G7" s="40"/>
    </row>
    <row r="8" spans="1:7" ht="22.5" customHeight="1" x14ac:dyDescent="0.3">
      <c r="A8" s="47" t="s">
        <v>26</v>
      </c>
      <c r="B8" s="48"/>
      <c r="C8" s="48"/>
      <c r="D8" s="48"/>
      <c r="E8" s="48"/>
      <c r="F8" s="48"/>
      <c r="G8" s="49"/>
    </row>
    <row r="9" spans="1:7" ht="20.55" customHeight="1" x14ac:dyDescent="0.3">
      <c r="A9" s="15" t="s">
        <v>6</v>
      </c>
      <c r="B9" s="16"/>
      <c r="C9" s="16"/>
      <c r="D9" s="16"/>
      <c r="E9" s="16"/>
      <c r="F9" s="16"/>
      <c r="G9" s="17"/>
    </row>
    <row r="10" spans="1:7" ht="16.5" customHeight="1" x14ac:dyDescent="0.3">
      <c r="A10" s="8" t="s">
        <v>9</v>
      </c>
      <c r="B10" s="13" t="s">
        <v>7</v>
      </c>
      <c r="C10" s="13"/>
      <c r="D10" s="2" t="s">
        <v>0</v>
      </c>
      <c r="E10" s="2" t="s">
        <v>1</v>
      </c>
      <c r="F10" s="2" t="s">
        <v>2</v>
      </c>
      <c r="G10" s="5" t="s">
        <v>3</v>
      </c>
    </row>
    <row r="11" spans="1:7" ht="14.55" customHeight="1" x14ac:dyDescent="0.3">
      <c r="A11" s="6">
        <v>1</v>
      </c>
      <c r="B11" s="18" t="s">
        <v>29</v>
      </c>
      <c r="C11" s="18"/>
      <c r="D11" s="3" t="s">
        <v>4</v>
      </c>
      <c r="E11" s="1">
        <v>1</v>
      </c>
      <c r="F11" s="1">
        <v>750</v>
      </c>
      <c r="G11" s="7">
        <f>F11*E11</f>
        <v>750</v>
      </c>
    </row>
    <row r="12" spans="1:7" ht="14.55" customHeight="1" x14ac:dyDescent="0.3">
      <c r="A12" s="6">
        <v>2</v>
      </c>
      <c r="B12" s="18" t="s">
        <v>30</v>
      </c>
      <c r="C12" s="18"/>
      <c r="D12" s="3" t="s">
        <v>4</v>
      </c>
      <c r="E12" s="1">
        <v>1</v>
      </c>
      <c r="F12" s="1">
        <v>1500</v>
      </c>
      <c r="G12" s="7">
        <f t="shared" ref="G12:G19" si="0">F12*E12</f>
        <v>1500</v>
      </c>
    </row>
    <row r="13" spans="1:7" ht="14.55" customHeight="1" x14ac:dyDescent="0.3">
      <c r="A13" s="6">
        <v>3</v>
      </c>
      <c r="B13" s="31" t="s">
        <v>37</v>
      </c>
      <c r="C13" s="31"/>
      <c r="D13" s="3" t="s">
        <v>36</v>
      </c>
      <c r="E13" s="1">
        <v>23</v>
      </c>
      <c r="F13" s="1">
        <v>800</v>
      </c>
      <c r="G13" s="7">
        <f t="shared" si="0"/>
        <v>18400</v>
      </c>
    </row>
    <row r="14" spans="1:7" ht="14.55" customHeight="1" x14ac:dyDescent="0.3">
      <c r="A14" s="6">
        <v>4</v>
      </c>
      <c r="B14" s="31" t="s">
        <v>31</v>
      </c>
      <c r="C14" s="31"/>
      <c r="D14" s="3" t="s">
        <v>36</v>
      </c>
      <c r="E14" s="1">
        <v>25</v>
      </c>
      <c r="F14" s="1">
        <v>140</v>
      </c>
      <c r="G14" s="7">
        <f t="shared" si="0"/>
        <v>3500</v>
      </c>
    </row>
    <row r="15" spans="1:7" ht="14.55" customHeight="1" x14ac:dyDescent="0.3">
      <c r="A15" s="6">
        <v>5</v>
      </c>
      <c r="B15" s="31" t="s">
        <v>32</v>
      </c>
      <c r="C15" s="31"/>
      <c r="D15" s="3" t="s">
        <v>36</v>
      </c>
      <c r="E15" s="1">
        <v>30</v>
      </c>
      <c r="F15" s="1">
        <v>110</v>
      </c>
      <c r="G15" s="7">
        <f t="shared" si="0"/>
        <v>3300</v>
      </c>
    </row>
    <row r="16" spans="1:7" ht="14.55" customHeight="1" x14ac:dyDescent="0.3">
      <c r="A16" s="6">
        <v>6</v>
      </c>
      <c r="B16" s="18" t="s">
        <v>33</v>
      </c>
      <c r="C16" s="18"/>
      <c r="D16" s="3" t="s">
        <v>4</v>
      </c>
      <c r="E16" s="1">
        <v>3</v>
      </c>
      <c r="F16" s="1">
        <v>5500</v>
      </c>
      <c r="G16" s="7">
        <f t="shared" si="0"/>
        <v>16500</v>
      </c>
    </row>
    <row r="17" spans="1:7" ht="14.55" customHeight="1" x14ac:dyDescent="0.3">
      <c r="A17" s="6">
        <v>7</v>
      </c>
      <c r="B17" s="18" t="s">
        <v>27</v>
      </c>
      <c r="C17" s="18"/>
      <c r="D17" s="3" t="s">
        <v>4</v>
      </c>
      <c r="E17" s="1">
        <v>1</v>
      </c>
      <c r="F17" s="1">
        <v>850</v>
      </c>
      <c r="G17" s="7">
        <f t="shared" si="0"/>
        <v>850</v>
      </c>
    </row>
    <row r="18" spans="1:7" ht="14.55" customHeight="1" x14ac:dyDescent="0.3">
      <c r="A18" s="6">
        <v>8</v>
      </c>
      <c r="B18" s="18" t="s">
        <v>34</v>
      </c>
      <c r="C18" s="18"/>
      <c r="D18" s="3" t="s">
        <v>4</v>
      </c>
      <c r="E18" s="1">
        <v>15</v>
      </c>
      <c r="F18" s="1">
        <v>1200</v>
      </c>
      <c r="G18" s="7">
        <f t="shared" si="0"/>
        <v>18000</v>
      </c>
    </row>
    <row r="19" spans="1:7" ht="14.55" customHeight="1" x14ac:dyDescent="0.3">
      <c r="A19" s="6">
        <v>9</v>
      </c>
      <c r="B19" s="18" t="s">
        <v>35</v>
      </c>
      <c r="C19" s="18"/>
      <c r="D19" s="3" t="s">
        <v>36</v>
      </c>
      <c r="E19" s="1">
        <v>15</v>
      </c>
      <c r="F19" s="1">
        <v>110</v>
      </c>
      <c r="G19" s="7">
        <f t="shared" si="0"/>
        <v>1650</v>
      </c>
    </row>
    <row r="20" spans="1:7" x14ac:dyDescent="0.3">
      <c r="A20" s="9" t="s">
        <v>5</v>
      </c>
      <c r="B20" s="14" t="s">
        <v>13</v>
      </c>
      <c r="C20" s="14"/>
      <c r="D20" s="14"/>
      <c r="E20" s="4"/>
      <c r="F20" s="4"/>
      <c r="G20" s="10">
        <f>SUM(G11:G19)</f>
        <v>64450</v>
      </c>
    </row>
    <row r="21" spans="1:7" x14ac:dyDescent="0.3">
      <c r="A21" s="9" t="s">
        <v>8</v>
      </c>
      <c r="B21" s="11" t="s">
        <v>12</v>
      </c>
      <c r="C21" s="11"/>
      <c r="D21" s="11"/>
      <c r="E21" s="4"/>
      <c r="F21" s="4"/>
      <c r="G21" s="10">
        <f>G20*18%</f>
        <v>11601</v>
      </c>
    </row>
    <row r="22" spans="1:7" x14ac:dyDescent="0.3">
      <c r="A22" s="9" t="s">
        <v>10</v>
      </c>
      <c r="B22" s="12" t="s">
        <v>11</v>
      </c>
      <c r="C22" s="12"/>
      <c r="D22" s="12"/>
      <c r="E22" s="4"/>
      <c r="F22" s="4"/>
      <c r="G22" s="10">
        <f>SUM(G20:G21)</f>
        <v>76051</v>
      </c>
    </row>
  </sheetData>
  <mergeCells count="28">
    <mergeCell ref="A8:G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1:D21"/>
    <mergeCell ref="B22:D22"/>
    <mergeCell ref="B10:C10"/>
    <mergeCell ref="B20:D20"/>
    <mergeCell ref="A9:G9"/>
    <mergeCell ref="B12:C12"/>
    <mergeCell ref="B16:C16"/>
    <mergeCell ref="B17:C17"/>
    <mergeCell ref="B18:C18"/>
    <mergeCell ref="B19:C19"/>
    <mergeCell ref="B11:C11"/>
    <mergeCell ref="B15:C15"/>
    <mergeCell ref="B14:C14"/>
    <mergeCell ref="B13:C13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BOQ_Kalyan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2024-01-10T12:09:08Z</dcterms:modified>
</cp:coreProperties>
</file>