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2" i="1" l="1"/>
  <c r="G11" i="1"/>
  <c r="G17" i="1" s="1"/>
  <c r="G18" i="1" l="1"/>
  <c r="G19" i="1" s="1"/>
</calcChain>
</file>

<file path=xl/sharedStrings.xml><?xml version="1.0" encoding="utf-8"?>
<sst xmlns="http://schemas.openxmlformats.org/spreadsheetml/2006/main" count="45" uniqueCount="41">
  <si>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</si>
  <si>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</si>
  <si>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</si>
  <si>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</si>
  <si>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</si>
  <si>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</si>
  <si>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</si>
  <si>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</si>
  <si>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</si>
  <si>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</si>
  <si>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</si>
  <si>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</si>
  <si>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</si>
  <si>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</si>
  <si>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</si>
  <si>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</si>
  <si>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</si>
  <si>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</si>
  <si>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</si>
  <si>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</si>
  <si>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</si>
  <si>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</si>
  <si>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</si>
  <si>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</si>
  <si>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</si>
  <si>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</si>
  <si>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</si>
  <si>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Bajaj Finance Limited</t>
  </si>
  <si>
    <t xml:space="preserve">Standard Installation, Pressure Testing, Vacummizing, Testing &amp; Commissioning of 3.0 TR Cassette Unit </t>
  </si>
  <si>
    <t>Refrigeration Piping for 3.0 TR Cassette Unit</t>
  </si>
  <si>
    <t>Cable Tray 150X50mm</t>
  </si>
  <si>
    <t>Drain Pipe 32mm Thick Soft PVC Pipe</t>
  </si>
  <si>
    <t xml:space="preserve">Site Address: -  Vasant Sagar Saraswati Co-op. HSG.SOC. Ltd, Shop No. 21 &amp; 22, Ground floor, D-wing, Vasant Sagar Complex,Opp. To Dmart,Thakur Village, Kandivali East, Mumbai, Maharashtra.
</t>
  </si>
  <si>
    <t>Outdoor Unit Jumbo Stand</t>
  </si>
  <si>
    <t>17.03.2025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</si>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</sst>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12" xfId="0" quotePrefix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7" fillId="3" borderId="1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tabSelected="1" zoomScale="90" zoomScaleNormal="90" workbookViewId="0">
      <selection activeCell="A9" sqref="A9:G9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  <col min="8" max="8" width="10.7109375" customWidth="1"/>
  </cols>
  <sheetData>
    <row r="1" spans="1:8" ht="27.75" x14ac:dyDescent="0.25">
      <c r="A1" s="29" t="s">
        <v>19</v>
      </c>
      <c r="B1" s="21"/>
      <c r="C1" s="21" t="s">
        <v>20</v>
      </c>
      <c r="D1" s="21"/>
      <c r="E1" s="21"/>
      <c r="F1" s="21"/>
      <c r="G1" s="22"/>
    </row>
    <row r="2" spans="1:8" ht="27.75" x14ac:dyDescent="0.25">
      <c r="A2" s="30" t="s">
        <v>21</v>
      </c>
      <c r="B2" s="23"/>
      <c r="C2" s="23" t="s">
        <v>22</v>
      </c>
      <c r="D2" s="23"/>
      <c r="E2" s="23"/>
      <c r="F2" s="23"/>
      <c r="G2" s="24"/>
    </row>
    <row r="3" spans="1:8" ht="21" customHeight="1" x14ac:dyDescent="0.25">
      <c r="A3" s="31" t="s">
        <v>23</v>
      </c>
      <c r="B3" s="25"/>
      <c r="C3" s="25" t="s">
        <v>24</v>
      </c>
      <c r="D3" s="25"/>
      <c r="E3" s="25"/>
      <c r="F3" s="25"/>
      <c r="G3" s="26"/>
    </row>
    <row r="4" spans="1:8" ht="22.5" customHeight="1" thickBot="1" x14ac:dyDescent="0.3">
      <c r="A4" s="32" t="s">
        <v>25</v>
      </c>
      <c r="B4" s="27"/>
      <c r="C4" s="27" t="s">
        <v>26</v>
      </c>
      <c r="D4" s="27"/>
      <c r="E4" s="27"/>
      <c r="F4" s="27"/>
      <c r="G4" s="28"/>
    </row>
    <row r="5" spans="1:8" ht="19.5" thickBot="1" x14ac:dyDescent="0.3">
      <c r="A5" s="12" t="s">
        <v>16</v>
      </c>
      <c r="B5" s="13"/>
      <c r="C5" s="13"/>
      <c r="D5" s="13"/>
      <c r="E5" s="13"/>
      <c r="F5" s="13"/>
      <c r="G5" s="14"/>
    </row>
    <row r="6" spans="1:8" ht="15" customHeight="1" x14ac:dyDescent="0.25">
      <c r="A6" s="15" t="s">
        <v>18</v>
      </c>
      <c r="B6" s="16"/>
      <c r="C6" s="35" t="s">
        <v>27</v>
      </c>
      <c r="D6" s="36"/>
      <c r="E6" s="37"/>
      <c r="F6" s="15" t="s">
        <v>17</v>
      </c>
      <c r="G6" s="19" t="s">
        <v>34</v>
      </c>
    </row>
    <row r="7" spans="1:8" ht="15" customHeight="1" thickBot="1" x14ac:dyDescent="0.3">
      <c r="A7" s="17"/>
      <c r="B7" s="18"/>
      <c r="C7" s="38"/>
      <c r="D7" s="39"/>
      <c r="E7" s="40"/>
      <c r="F7" s="17"/>
      <c r="G7" s="20"/>
    </row>
    <row r="8" spans="1:8" ht="32.25" customHeight="1" thickBot="1" x14ac:dyDescent="0.3">
      <c r="A8" s="41" t="s">
        <v>32</v>
      </c>
      <c r="B8" s="42"/>
      <c r="C8" s="42"/>
      <c r="D8" s="42"/>
      <c r="E8" s="42"/>
      <c r="F8" s="42"/>
      <c r="G8" s="43"/>
    </row>
    <row r="9" spans="1:8" ht="20.45" customHeight="1" thickBot="1" x14ac:dyDescent="0.3">
      <c r="A9" s="50" t="s">
        <v>6</v>
      </c>
      <c r="B9" s="51"/>
      <c r="C9" s="51"/>
      <c r="D9" s="51"/>
      <c r="E9" s="51"/>
      <c r="F9" s="51"/>
      <c r="G9" s="52"/>
    </row>
    <row r="10" spans="1:8" ht="16.5" customHeight="1" x14ac:dyDescent="0.25">
      <c r="A10" s="7" t="s">
        <v>9</v>
      </c>
      <c r="B10" s="53" t="s">
        <v>7</v>
      </c>
      <c r="C10" s="53"/>
      <c r="D10" s="8" t="s">
        <v>0</v>
      </c>
      <c r="E10" s="8" t="s">
        <v>1</v>
      </c>
      <c r="F10" s="8" t="s">
        <v>2</v>
      </c>
      <c r="G10" s="9" t="s">
        <v>3</v>
      </c>
    </row>
    <row r="11" spans="1:8" ht="32.25" customHeight="1" x14ac:dyDescent="0.25">
      <c r="A11" s="11" t="s">
        <v>35</v>
      </c>
      <c r="B11" s="45" t="s">
        <v>28</v>
      </c>
      <c r="C11" s="46"/>
      <c r="D11" s="2" t="s">
        <v>4</v>
      </c>
      <c r="E11" s="1">
        <v>1</v>
      </c>
      <c r="F11" s="1">
        <v>2800</v>
      </c>
      <c r="G11" s="3">
        <f>F11*E11</f>
        <v>2800</v>
      </c>
    </row>
    <row r="12" spans="1:8" ht="15" customHeight="1" x14ac:dyDescent="0.25">
      <c r="A12" s="11" t="s">
        <v>36</v>
      </c>
      <c r="B12" s="44" t="s">
        <v>29</v>
      </c>
      <c r="C12" s="44"/>
      <c r="D12" s="2" t="s">
        <v>14</v>
      </c>
      <c r="E12" s="1">
        <v>7.9</v>
      </c>
      <c r="F12" s="1">
        <v>950</v>
      </c>
      <c r="G12" s="3">
        <f t="shared" ref="G12:G16" si="0">F12*E12</f>
        <v>7505</v>
      </c>
    </row>
    <row r="13" spans="1:8" x14ac:dyDescent="0.25">
      <c r="A13" s="11" t="s">
        <v>37</v>
      </c>
      <c r="B13" s="44" t="s">
        <v>15</v>
      </c>
      <c r="C13" s="44"/>
      <c r="D13" s="2" t="s">
        <v>14</v>
      </c>
      <c r="E13" s="1">
        <v>9.1</v>
      </c>
      <c r="F13" s="1">
        <v>120</v>
      </c>
      <c r="G13" s="3">
        <f t="shared" si="0"/>
        <v>1092</v>
      </c>
    </row>
    <row r="14" spans="1:8" x14ac:dyDescent="0.25">
      <c r="A14" s="11" t="s">
        <v>38</v>
      </c>
      <c r="B14" s="44" t="s">
        <v>31</v>
      </c>
      <c r="C14" s="44"/>
      <c r="D14" s="2" t="s">
        <v>14</v>
      </c>
      <c r="E14" s="1">
        <v>6</v>
      </c>
      <c r="F14" s="1">
        <v>120</v>
      </c>
      <c r="G14" s="3">
        <f t="shared" si="0"/>
        <v>720</v>
      </c>
    </row>
    <row r="15" spans="1:8" ht="14.45" customHeight="1" x14ac:dyDescent="0.25">
      <c r="A15" s="11" t="s">
        <v>39</v>
      </c>
      <c r="B15" s="44" t="s">
        <v>33</v>
      </c>
      <c r="C15" s="44"/>
      <c r="D15" s="2" t="s">
        <v>4</v>
      </c>
      <c r="E15" s="1">
        <v>1</v>
      </c>
      <c r="F15" s="1">
        <v>1200</v>
      </c>
      <c r="G15" s="3">
        <f t="shared" si="0"/>
        <v>1200</v>
      </c>
    </row>
    <row r="16" spans="1:8" ht="14.45" customHeight="1" x14ac:dyDescent="0.25">
      <c r="A16" s="11" t="s">
        <v>40</v>
      </c>
      <c r="B16" s="47" t="s">
        <v>30</v>
      </c>
      <c r="C16" s="48"/>
      <c r="D16" s="2" t="s">
        <v>14</v>
      </c>
      <c r="E16" s="1">
        <v>6</v>
      </c>
      <c r="F16" s="1">
        <v>350</v>
      </c>
      <c r="G16" s="3">
        <f t="shared" si="0"/>
        <v>2100</v>
      </c>
      <c r="H16" s="10"/>
    </row>
    <row r="17" spans="1:7" x14ac:dyDescent="0.25">
      <c r="A17" s="6" t="s">
        <v>5</v>
      </c>
      <c r="B17" s="49" t="s">
        <v>13</v>
      </c>
      <c r="C17" s="49"/>
      <c r="D17" s="49"/>
      <c r="E17" s="5"/>
      <c r="F17" s="5"/>
      <c r="G17" s="4">
        <f>SUM(G11:G16)</f>
        <v>15417</v>
      </c>
    </row>
    <row r="18" spans="1:7" x14ac:dyDescent="0.25">
      <c r="A18" s="6" t="s">
        <v>8</v>
      </c>
      <c r="B18" s="33" t="s">
        <v>12</v>
      </c>
      <c r="C18" s="33"/>
      <c r="D18" s="33"/>
      <c r="E18" s="5"/>
      <c r="F18" s="5"/>
      <c r="G18" s="4">
        <f>G17*18%</f>
        <v>2775.06</v>
      </c>
    </row>
    <row r="19" spans="1:7" x14ac:dyDescent="0.25">
      <c r="A19" s="6" t="s">
        <v>10</v>
      </c>
      <c r="B19" s="34" t="s">
        <v>11</v>
      </c>
      <c r="C19" s="34"/>
      <c r="D19" s="34"/>
      <c r="E19" s="5"/>
      <c r="F19" s="5"/>
      <c r="G19" s="4">
        <f>SUM(G17:G18)</f>
        <v>18192.060000000001</v>
      </c>
    </row>
  </sheetData>
  <mergeCells count="25">
    <mergeCell ref="B18:D18"/>
    <mergeCell ref="B19:D19"/>
    <mergeCell ref="C6:E7"/>
    <mergeCell ref="A8:G8"/>
    <mergeCell ref="B12:C12"/>
    <mergeCell ref="B11:C11"/>
    <mergeCell ref="B16:C16"/>
    <mergeCell ref="B15:C15"/>
    <mergeCell ref="B13:C13"/>
    <mergeCell ref="B14:C14"/>
    <mergeCell ref="B17:D17"/>
    <mergeCell ref="A9:G9"/>
    <mergeCell ref="B10:C10"/>
    <mergeCell ref="A5:G5"/>
    <mergeCell ref="A6:B7"/>
    <mergeCell ref="F6:F7"/>
    <mergeCell ref="G6:G7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2025-03-17T06:11:23Z</dcterms:modified>
</cp:coreProperties>
</file>